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osa.ru\root\MSKUK\PJSC\YAGC\03 ВГЭС-3\ОРРЭМ\РРЭ\Расчетная система\03.март\Расчет ПУНЦ\"/>
    </mc:Choice>
  </mc:AlternateContent>
  <xr:revisionPtr revIDLastSave="0" documentId="8_{B0E3696D-0A94-4C0E-B254-D65F80DEE161}" xr6:coauthVersionLast="36" xr6:coauthVersionMax="36" xr10:uidLastSave="{00000000-0000-0000-0000-000000000000}"/>
  <bookViews>
    <workbookView xWindow="0" yWindow="0" windowWidth="27870" windowHeight="11610" xr2:uid="{7AFDE673-BA11-4AC0-B027-E8B1C6330B68}"/>
  </bookViews>
  <sheets>
    <sheet name="менее 670 кВт" sheetId="1" r:id="rId1"/>
    <sheet name="от 670 кВт до 10 МВт" sheetId="2" r:id="rId2"/>
    <sheet name="от 10 МВт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_PDG085" localSheetId="0">#REF!</definedName>
    <definedName name="___PDG085" localSheetId="2">#REF!</definedName>
    <definedName name="___PDG085" localSheetId="1">#REF!</definedName>
    <definedName name="___PDG085">#REF!</definedName>
    <definedName name="__PDG085" localSheetId="0">#REF!</definedName>
    <definedName name="__PDG085" localSheetId="2">#REF!</definedName>
    <definedName name="__PDG085" localSheetId="1">#REF!</definedName>
    <definedName name="__PDG085">#REF!</definedName>
    <definedName name="_PDG085" localSheetId="0">#REF!</definedName>
    <definedName name="_PDG085" localSheetId="2">#REF!</definedName>
    <definedName name="_PDG085" localSheetId="1">#REF!</definedName>
    <definedName name="_PDG085">#REF!</definedName>
    <definedName name="_R5009_____" localSheetId="0">#REF!</definedName>
    <definedName name="_R5009_____" localSheetId="2">#REF!</definedName>
    <definedName name="_R5009_____" localSheetId="1">#REF!</definedName>
    <definedName name="_R5009_____">#REF!</definedName>
    <definedName name="_R5012_______________" localSheetId="0">#REF!</definedName>
    <definedName name="_R5012_______________" localSheetId="2">#REF!</definedName>
    <definedName name="_R5012_______________" localSheetId="1">#REF!</definedName>
    <definedName name="_R5012_______________">#REF!</definedName>
    <definedName name="_R5171" localSheetId="0">#REF!</definedName>
    <definedName name="_R5171" localSheetId="2">#REF!</definedName>
    <definedName name="_R5171" localSheetId="1">#REF!</definedName>
    <definedName name="_R5171">#REF!</definedName>
    <definedName name="AreaLosses">'[2]св. о.'!$F$8</definedName>
    <definedName name="BilateralConUpSize">[2]ДДКП!$E$10</definedName>
    <definedName name="BilateralRegVolume">[2]ДДКП!$C$10</definedName>
    <definedName name="BSMG">'[2]св. о.'!$D$8</definedName>
    <definedName name="BuyDPPVolume">'[2]св. о.'!$AB$8</definedName>
    <definedName name="BuyVolume" localSheetId="0">#REF!</definedName>
    <definedName name="BuyVolume" localSheetId="2">#REF!</definedName>
    <definedName name="BuyVolume" localSheetId="1">#REF!</definedName>
    <definedName name="BuyVolume">#REF!</definedName>
    <definedName name="CAcceptedVolume">[2]ДДКП!$D$10</definedName>
    <definedName name="CPercent">[2]ДДКП!$O$10</definedName>
    <definedName name="CSpotVolume">[2]ДДКП!$G$10</definedName>
    <definedName name="CSumBilateralVolume">[2]ДДКП!$F$10</definedName>
    <definedName name="DPPRegVolume">'[2]св. о.'!$S$8</definedName>
    <definedName name="FullVolume" localSheetId="0">#REF!</definedName>
    <definedName name="FullVolume" localSheetId="2">#REF!</definedName>
    <definedName name="FullVolume" localSheetId="1">#REF!</definedName>
    <definedName name="FullVolume">#REF!</definedName>
    <definedName name="GAcceptedVolume">[2]ДДКП!$K$10</definedName>
    <definedName name="GC_100A_LIST">'[3]группы потребителей'!$A$3</definedName>
    <definedName name="GC_SHORT_LIST">'[3]группы потребителей'!$A$3:$A$5</definedName>
    <definedName name="IncludedDPPVolume">'[2]св. о.'!$V$8</definedName>
    <definedName name="IncludedGenDPPVolume">'[2]св. о.'!$AA$8</definedName>
    <definedName name="Interval1" localSheetId="0">#REF!</definedName>
    <definedName name="Interval1" localSheetId="2">#REF!</definedName>
    <definedName name="Interval1" localSheetId="1">#REF!</definedName>
    <definedName name="Interval1">#REF!</definedName>
    <definedName name="Interval10" localSheetId="0">#REF!</definedName>
    <definedName name="Interval10" localSheetId="2">#REF!</definedName>
    <definedName name="Interval10" localSheetId="1">#REF!</definedName>
    <definedName name="Interval10">#REF!</definedName>
    <definedName name="Interval11" localSheetId="0">#REF!</definedName>
    <definedName name="Interval11" localSheetId="2">#REF!</definedName>
    <definedName name="Interval11" localSheetId="1">#REF!</definedName>
    <definedName name="Interval11">#REF!</definedName>
    <definedName name="Interval12" localSheetId="0">#REF!</definedName>
    <definedName name="Interval12" localSheetId="2">#REF!</definedName>
    <definedName name="Interval12" localSheetId="1">#REF!</definedName>
    <definedName name="Interval12">#REF!</definedName>
    <definedName name="Interval13" localSheetId="0">#REF!</definedName>
    <definedName name="Interval13" localSheetId="2">#REF!</definedName>
    <definedName name="Interval13" localSheetId="1">#REF!</definedName>
    <definedName name="Interval13">#REF!</definedName>
    <definedName name="Interval14" localSheetId="0">#REF!</definedName>
    <definedName name="Interval14" localSheetId="2">#REF!</definedName>
    <definedName name="Interval14" localSheetId="1">#REF!</definedName>
    <definedName name="Interval14">#REF!</definedName>
    <definedName name="Interval15" localSheetId="0">#REF!</definedName>
    <definedName name="Interval15" localSheetId="2">#REF!</definedName>
    <definedName name="Interval15" localSheetId="1">#REF!</definedName>
    <definedName name="Interval15">#REF!</definedName>
    <definedName name="Interval16" localSheetId="0">#REF!</definedName>
    <definedName name="Interval16" localSheetId="2">#REF!</definedName>
    <definedName name="Interval16" localSheetId="1">#REF!</definedName>
    <definedName name="Interval16">#REF!</definedName>
    <definedName name="Interval17" localSheetId="0">#REF!</definedName>
    <definedName name="Interval17" localSheetId="2">#REF!</definedName>
    <definedName name="Interval17" localSheetId="1">#REF!</definedName>
    <definedName name="Interval17">#REF!</definedName>
    <definedName name="Interval18" localSheetId="0">#REF!</definedName>
    <definedName name="Interval18" localSheetId="2">#REF!</definedName>
    <definedName name="Interval18" localSheetId="1">#REF!</definedName>
    <definedName name="Interval18">#REF!</definedName>
    <definedName name="Interval19" localSheetId="0">#REF!</definedName>
    <definedName name="Interval19" localSheetId="2">#REF!</definedName>
    <definedName name="Interval19" localSheetId="1">#REF!</definedName>
    <definedName name="Interval19">#REF!</definedName>
    <definedName name="Interval2" localSheetId="0">#REF!</definedName>
    <definedName name="Interval2" localSheetId="2">#REF!</definedName>
    <definedName name="Interval2" localSheetId="1">#REF!</definedName>
    <definedName name="Interval2">#REF!</definedName>
    <definedName name="Interval20" localSheetId="0">#REF!</definedName>
    <definedName name="Interval20" localSheetId="2">#REF!</definedName>
    <definedName name="Interval20" localSheetId="1">#REF!</definedName>
    <definedName name="Interval20">#REF!</definedName>
    <definedName name="Interval21" localSheetId="0">#REF!</definedName>
    <definedName name="Interval21" localSheetId="2">#REF!</definedName>
    <definedName name="Interval21" localSheetId="1">#REF!</definedName>
    <definedName name="Interval21">#REF!</definedName>
    <definedName name="Interval22" localSheetId="0">#REF!</definedName>
    <definedName name="Interval22" localSheetId="2">#REF!</definedName>
    <definedName name="Interval22" localSheetId="1">#REF!</definedName>
    <definedName name="Interval22">#REF!</definedName>
    <definedName name="Interval23" localSheetId="0">#REF!</definedName>
    <definedName name="Interval23" localSheetId="2">#REF!</definedName>
    <definedName name="Interval23" localSheetId="1">#REF!</definedName>
    <definedName name="Interval23">#REF!</definedName>
    <definedName name="Interval24" localSheetId="0">#REF!</definedName>
    <definedName name="Interval24" localSheetId="2">#REF!</definedName>
    <definedName name="Interval24" localSheetId="1">#REF!</definedName>
    <definedName name="Interval24">#REF!</definedName>
    <definedName name="Interval3" localSheetId="0">#REF!</definedName>
    <definedName name="Interval3" localSheetId="2">#REF!</definedName>
    <definedName name="Interval3" localSheetId="1">#REF!</definedName>
    <definedName name="Interval3">#REF!</definedName>
    <definedName name="Interval4" localSheetId="0">#REF!</definedName>
    <definedName name="Interval4" localSheetId="2">#REF!</definedName>
    <definedName name="Interval4" localSheetId="1">#REF!</definedName>
    <definedName name="Interval4">#REF!</definedName>
    <definedName name="Interval5" localSheetId="0">#REF!</definedName>
    <definedName name="Interval5" localSheetId="2">#REF!</definedName>
    <definedName name="Interval5" localSheetId="1">#REF!</definedName>
    <definedName name="Interval5">#REF!</definedName>
    <definedName name="Interval6" localSheetId="0">#REF!</definedName>
    <definedName name="Interval6" localSheetId="2">#REF!</definedName>
    <definedName name="Interval6" localSheetId="1">#REF!</definedName>
    <definedName name="Interval6">#REF!</definedName>
    <definedName name="Interval7" localSheetId="0">#REF!</definedName>
    <definedName name="Interval7" localSheetId="2">#REF!</definedName>
    <definedName name="Interval7" localSheetId="1">#REF!</definedName>
    <definedName name="Interval7">#REF!</definedName>
    <definedName name="Interval8" localSheetId="0">#REF!</definedName>
    <definedName name="Interval8" localSheetId="2">#REF!</definedName>
    <definedName name="Interval8" localSheetId="1">#REF!</definedName>
    <definedName name="Interval8">#REF!</definedName>
    <definedName name="Interval9" localSheetId="0">#REF!</definedName>
    <definedName name="Interval9" localSheetId="2">#REF!</definedName>
    <definedName name="Interval9" localSheetId="1">#REF!</definedName>
    <definedName name="Interval9">#REF!</definedName>
    <definedName name="Kзаявки">'[2]Узл. цены'!$A$52</definedName>
    <definedName name="LEVEL_LIST">'[3]уровень напряжения'!$A$6:$A$9</definedName>
    <definedName name="Losses" localSheetId="0">#REF!</definedName>
    <definedName name="Losses" localSheetId="2">#REF!</definedName>
    <definedName name="Losses" localSheetId="1">#REF!</definedName>
    <definedName name="Losses">#REF!</definedName>
    <definedName name="MarketAreaLosses" localSheetId="0">#REF!</definedName>
    <definedName name="MarketAreaLosses" localSheetId="2">#REF!</definedName>
    <definedName name="MarketAreaLosses" localSheetId="1">#REF!</definedName>
    <definedName name="MarketAreaLosses">#REF!</definedName>
    <definedName name="MIN_Greg" localSheetId="0">#REF!</definedName>
    <definedName name="MIN_Greg" localSheetId="2">#REF!</definedName>
    <definedName name="MIN_Greg" localSheetId="1">#REF!</definedName>
    <definedName name="MIN_Greg">#REF!</definedName>
    <definedName name="ORP">'[2]св. о.'!$P$8</definedName>
    <definedName name="ORPLosses">'[2]св. о.'!$Q$8</definedName>
    <definedName name="P1_Cell_E" localSheetId="0">[4]Проф_2019_А_Фабрика_8!#REF!</definedName>
    <definedName name="P1_Cell_E" localSheetId="2">[4]Проф_2019_А_Фабрика_8!#REF!</definedName>
    <definedName name="P1_Cell_E" localSheetId="1">[4]Проф_2019_А_Фабрика_8!#REF!</definedName>
    <definedName name="P1_Cell_E">[4]Проф_2019_А_Фабрика_8!#REF!</definedName>
    <definedName name="P2_Cell_B" localSheetId="0">[4]Проф_2019_А_Фабрика_8!#REF!</definedName>
    <definedName name="P2_Cell_B" localSheetId="2">[4]Проф_2019_А_Фабрика_8!#REF!</definedName>
    <definedName name="P2_Cell_B" localSheetId="1">[4]Проф_2019_А_Фабрика_8!#REF!</definedName>
    <definedName name="P2_Cell_B">[4]Проф_2019_А_Фабрика_8!#REF!</definedName>
    <definedName name="P2_Cell_E" localSheetId="0">[4]Проф_2019_А_Фабрика_8!#REF!</definedName>
    <definedName name="P2_Cell_E" localSheetId="2">[4]Проф_2019_А_Фабрика_8!#REF!</definedName>
    <definedName name="P2_Cell_E" localSheetId="1">[4]Проф_2019_А_Фабрика_8!#REF!</definedName>
    <definedName name="P2_Cell_E">[4]Проф_2019_А_Фабрика_8!#REF!</definedName>
    <definedName name="PDG" localSheetId="0">#REF!</definedName>
    <definedName name="PDG" localSheetId="2">#REF!</definedName>
    <definedName name="PDG" localSheetId="1">#REF!</definedName>
    <definedName name="PDG">#REF!</definedName>
    <definedName name="PMAXSO" localSheetId="0">#REF!</definedName>
    <definedName name="PMAXSO" localSheetId="2">#REF!</definedName>
    <definedName name="PMAXSO" localSheetId="1">#REF!</definedName>
    <definedName name="PMAXSO">#REF!</definedName>
    <definedName name="PMIN" localSheetId="0">#REF!</definedName>
    <definedName name="PMIN" localSheetId="2">#REF!</definedName>
    <definedName name="PMIN" localSheetId="1">#REF!</definedName>
    <definedName name="PMIN">#REF!</definedName>
    <definedName name="PPO" localSheetId="0">#REF!</definedName>
    <definedName name="PPO" localSheetId="2">#REF!</definedName>
    <definedName name="PPO" localSheetId="1">#REF!</definedName>
    <definedName name="PPO">#REF!</definedName>
    <definedName name="PPORU">'[2]св. о.'!$I$8</definedName>
    <definedName name="PPOVolume" localSheetId="0">#REF!</definedName>
    <definedName name="PPOVolume" localSheetId="2">#REF!</definedName>
    <definedName name="PPOVolume" localSheetId="1">#REF!</definedName>
    <definedName name="PPOVolume">#REF!</definedName>
    <definedName name="PPSO">'[2]св. о.'!$C$8</definedName>
    <definedName name="REASON_LIST">'[3]причина корректировки'!$A$2:$A$8</definedName>
    <definedName name="RegBuyVolume">'[2]св. о.'!$AD$7</definedName>
    <definedName name="RegDPPCorrectVolume">'[2]св. о.'!$T$8</definedName>
    <definedName name="RegGenDPPCorrectVolume">'[2]св. о.'!$Y$8</definedName>
    <definedName name="RegGenDPPVolume">'[2]св. о.'!$X$8</definedName>
    <definedName name="REGION_LIST">'[3]субъекты РФ'!$A$2:$A$9</definedName>
    <definedName name="RegSellVolume">'[2]св. о.'!$AE$7</definedName>
    <definedName name="RSVolume" localSheetId="0">#REF!</definedName>
    <definedName name="RSVolume" localSheetId="2">#REF!</definedName>
    <definedName name="RSVolume" localSheetId="1">#REF!</definedName>
    <definedName name="RSVolume">#REF!</definedName>
    <definedName name="Saldo" localSheetId="0">#REF!</definedName>
    <definedName name="Saldo" localSheetId="2">#REF!</definedName>
    <definedName name="Saldo" localSheetId="1">#REF!</definedName>
    <definedName name="Saldo">#REF!</definedName>
    <definedName name="SellDppVolume">'[2]св. о.'!$W$8</definedName>
    <definedName name="SellVolume">'[2]св. о.'!$R$8</definedName>
    <definedName name="SPPO">'[2]св. о.'!$J$8</definedName>
    <definedName name="SPPOVolume" localSheetId="0">#REF!</definedName>
    <definedName name="SPPOVolume" localSheetId="2">#REF!</definedName>
    <definedName name="SPPOVolume" localSheetId="1">#REF!</definedName>
    <definedName name="SPPOVolume">#REF!</definedName>
    <definedName name="SSTPMAX" localSheetId="0">#REF!</definedName>
    <definedName name="SSTPMAX" localSheetId="2">#REF!</definedName>
    <definedName name="SSTPMAX" localSheetId="1">#REF!</definedName>
    <definedName name="SSTPMAX">#REF!</definedName>
    <definedName name="SSTVolume" localSheetId="0">#REF!</definedName>
    <definedName name="SSTVolume" localSheetId="2">#REF!</definedName>
    <definedName name="SSTVolume" localSheetId="1">#REF!</definedName>
    <definedName name="SSTVolume">#REF!</definedName>
    <definedName name="TempVolume" localSheetId="0">#REF!</definedName>
    <definedName name="TempVolume" localSheetId="2">#REF!</definedName>
    <definedName name="TempVolume" localSheetId="1">#REF!</definedName>
    <definedName name="TempVolume">#REF!</definedName>
    <definedName name="TG" localSheetId="0">#REF!</definedName>
    <definedName name="TG" localSheetId="2">#REF!</definedName>
    <definedName name="TG" localSheetId="1">#REF!</definedName>
    <definedName name="TG">#REF!</definedName>
    <definedName name="TotalVolume" localSheetId="0">#REF!</definedName>
    <definedName name="TotalVolume" localSheetId="2">#REF!</definedName>
    <definedName name="TotalVolume" localSheetId="1">#REF!</definedName>
    <definedName name="TotalVolume">#REF!</definedName>
    <definedName name="TransitLosses" localSheetId="0">#REF!</definedName>
    <definedName name="TransitLosses" localSheetId="2">#REF!</definedName>
    <definedName name="TransitLosses" localSheetId="1">#REF!</definedName>
    <definedName name="TransitLosses">#REF!</definedName>
    <definedName name="UsedDPPVolume">'[2]св. о.'!$U$8</definedName>
    <definedName name="UsedGenDPPVolume">'[2]св. о.'!$Z$8</definedName>
    <definedName name="выбор_полугодия">'[1]Услуга и СН'!$C$2:$D$2</definedName>
    <definedName name="Диапазон" localSheetId="0">#REF!</definedName>
    <definedName name="Диапазон" localSheetId="2">#REF!</definedName>
    <definedName name="Диапазон" localSheetId="1">#REF!</definedName>
    <definedName name="Диапазон">#REF!</definedName>
    <definedName name="К_1">[5]СПРАВОЧНИК!$B$5</definedName>
    <definedName name="К_10" localSheetId="0">[5]СПРАВОЧНИК!#REF!</definedName>
    <definedName name="К_10" localSheetId="2">[5]СПРАВОЧНИК!#REF!</definedName>
    <definedName name="К_10" localSheetId="1">[5]СПРАВОЧНИК!#REF!</definedName>
    <definedName name="К_10">[5]СПРАВОЧНИК!#REF!</definedName>
    <definedName name="К_11" localSheetId="0">[5]СПРАВОЧНИК!#REF!</definedName>
    <definedName name="К_11" localSheetId="2">[5]СПРАВОЧНИК!#REF!</definedName>
    <definedName name="К_11" localSheetId="1">[5]СПРАВОЧНИК!#REF!</definedName>
    <definedName name="К_11">[5]СПРАВОЧНИК!#REF!</definedName>
    <definedName name="К_12" localSheetId="0">[5]СПРАВОЧНИК!#REF!</definedName>
    <definedName name="К_12" localSheetId="2">[5]СПРАВОЧНИК!#REF!</definedName>
    <definedName name="К_12" localSheetId="1">[5]СПРАВОЧНИК!#REF!</definedName>
    <definedName name="К_12">[5]СПРАВОЧНИК!#REF!</definedName>
    <definedName name="К_13" localSheetId="0">[5]СПРАВОЧНИК!#REF!</definedName>
    <definedName name="К_13" localSheetId="2">[5]СПРАВОЧНИК!#REF!</definedName>
    <definedName name="К_13" localSheetId="1">[5]СПРАВОЧНИК!#REF!</definedName>
    <definedName name="К_13">[5]СПРАВОЧНИК!#REF!</definedName>
    <definedName name="К_14">[5]СПРАВОЧНИК!$B$19</definedName>
    <definedName name="К_15" localSheetId="0">[5]СПРАВОЧНИК!#REF!</definedName>
    <definedName name="К_15" localSheetId="2">[5]СПРАВОЧНИК!#REF!</definedName>
    <definedName name="К_15" localSheetId="1">[5]СПРАВОЧНИК!#REF!</definedName>
    <definedName name="К_15">[5]СПРАВОЧНИК!#REF!</definedName>
    <definedName name="К_16">[5]СПРАВОЧНИК!$B$20</definedName>
    <definedName name="К_2">[5]СПРАВОЧНИК!$B$6</definedName>
    <definedName name="К_3" localSheetId="0">[5]СПРАВОЧНИК!#REF!</definedName>
    <definedName name="К_3" localSheetId="2">[5]СПРАВОЧНИК!#REF!</definedName>
    <definedName name="К_3" localSheetId="1">[5]СПРАВОЧНИК!#REF!</definedName>
    <definedName name="К_3">[5]СПРАВОЧНИК!#REF!</definedName>
    <definedName name="К_4" localSheetId="0">[5]СПРАВОЧНИК!#REF!</definedName>
    <definedName name="К_4" localSheetId="2">[5]СПРАВОЧНИК!#REF!</definedName>
    <definedName name="К_4" localSheetId="1">[5]СПРАВОЧНИК!#REF!</definedName>
    <definedName name="К_4">[5]СПРАВОЧНИК!#REF!</definedName>
    <definedName name="К_5" localSheetId="0">[5]СПРАВОЧНИК!#REF!</definedName>
    <definedName name="К_5" localSheetId="2">[5]СПРАВОЧНИК!#REF!</definedName>
    <definedName name="К_5" localSheetId="1">[5]СПРАВОЧНИК!#REF!</definedName>
    <definedName name="К_5">[5]СПРАВОЧНИК!#REF!</definedName>
    <definedName name="К_6" localSheetId="0">[5]СПРАВОЧНИК!#REF!</definedName>
    <definedName name="К_6" localSheetId="2">[5]СПРАВОЧНИК!#REF!</definedName>
    <definedName name="К_6" localSheetId="1">[5]СПРАВОЧНИК!#REF!</definedName>
    <definedName name="К_6">[5]СПРАВОЧНИК!#REF!</definedName>
    <definedName name="К_7" localSheetId="0">[5]СПРАВОЧНИК!#REF!</definedName>
    <definedName name="К_7" localSheetId="2">[5]СПРАВОЧНИК!#REF!</definedName>
    <definedName name="К_7" localSheetId="1">[5]СПРАВОЧНИК!#REF!</definedName>
    <definedName name="К_7">[5]СПРАВОЧНИК!#REF!</definedName>
    <definedName name="К_8" localSheetId="0">[5]СПРАВОЧНИК!#REF!</definedName>
    <definedName name="К_8" localSheetId="2">[5]СПРАВОЧНИК!#REF!</definedName>
    <definedName name="К_8" localSheetId="1">[5]СПРАВОЧНИК!#REF!</definedName>
    <definedName name="К_8">[5]СПРАВОЧНИК!#REF!</definedName>
    <definedName name="К_9" localSheetId="0">[5]СПРАВОЧНИК!#REF!</definedName>
    <definedName name="К_9" localSheetId="2">[5]СПРАВОЧНИК!#REF!</definedName>
    <definedName name="К_9" localSheetId="1">[5]СПРАВОЧНИК!#REF!</definedName>
    <definedName name="К_9">[5]СПРАВОЧНИК!#REF!</definedName>
    <definedName name="НУР">[6]Справочник!$B$5</definedName>
    <definedName name="период">[6]Справочник!$B$7</definedName>
    <definedName name="Тариф_мощность">[6]Справочник!$B$3</definedName>
    <definedName name="Тариф_э_э">[6]Справочник!$B$2</definedName>
    <definedName name="Тариф_э_э_и_мощность">[6]Справочник!$B$4</definedName>
    <definedName name="Энергообъект">[6]Справочник!$B$6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3" l="1"/>
  <c r="B162" i="3"/>
  <c r="B82" i="2"/>
  <c r="M24" i="1"/>
  <c r="M15" i="1"/>
  <c r="M13" i="1"/>
  <c r="M9" i="1" l="1"/>
  <c r="B767" i="1"/>
  <c r="B731" i="1"/>
  <c r="B505" i="1"/>
  <c r="B541" i="1"/>
  <c r="B587" i="1"/>
  <c r="B623" i="1"/>
  <c r="B659" i="1"/>
  <c r="B695" i="1"/>
  <c r="B312" i="1"/>
  <c r="B361" i="1"/>
  <c r="B397" i="1"/>
  <c r="B433" i="1"/>
  <c r="B469" i="1"/>
  <c r="B276" i="1"/>
  <c r="B160" i="1"/>
  <c r="B124" i="1"/>
  <c r="B88" i="1"/>
  <c r="B240" i="1"/>
  <c r="B52" i="1"/>
  <c r="B204" i="1"/>
  <c r="B83" i="2"/>
  <c r="B689" i="2"/>
  <c r="B725" i="2"/>
  <c r="B581" i="2"/>
  <c r="B617" i="2"/>
  <c r="B653" i="2"/>
  <c r="B545" i="2"/>
  <c r="B499" i="2"/>
  <c r="B463" i="2"/>
  <c r="B355" i="2"/>
  <c r="B391" i="2"/>
  <c r="B427" i="2"/>
  <c r="B234" i="2"/>
  <c r="B270" i="2"/>
  <c r="B319" i="2"/>
  <c r="B162" i="2"/>
  <c r="B10" i="2"/>
  <c r="B198" i="2"/>
  <c r="B46" i="2"/>
  <c r="B118" i="2"/>
  <c r="B163" i="3"/>
  <c r="B11" i="3"/>
  <c r="B725" i="3"/>
  <c r="B689" i="3"/>
  <c r="B653" i="3"/>
  <c r="B581" i="3"/>
  <c r="B617" i="3"/>
  <c r="B545" i="3"/>
  <c r="B499" i="3"/>
  <c r="B427" i="3"/>
  <c r="B463" i="3"/>
  <c r="B355" i="3"/>
  <c r="B391" i="3"/>
  <c r="B234" i="3"/>
  <c r="B270" i="3"/>
  <c r="B319" i="3"/>
  <c r="B198" i="3"/>
  <c r="B82" i="3"/>
  <c r="B118" i="3"/>
  <c r="B46" i="3"/>
  <c r="B320" i="3" l="1"/>
  <c r="B47" i="3"/>
  <c r="B356" i="3"/>
  <c r="B690" i="3"/>
  <c r="B235" i="2"/>
  <c r="B618" i="2"/>
  <c r="B161" i="1"/>
  <c r="B660" i="1"/>
  <c r="B506" i="1"/>
  <c r="B271" i="3"/>
  <c r="B12" i="3"/>
  <c r="B464" i="3"/>
  <c r="B726" i="3"/>
  <c r="B164" i="3"/>
  <c r="B119" i="2"/>
  <c r="B428" i="2"/>
  <c r="B582" i="2"/>
  <c r="B277" i="1"/>
  <c r="B624" i="1"/>
  <c r="B428" i="3"/>
  <c r="B47" i="2"/>
  <c r="B392" i="2"/>
  <c r="B726" i="2"/>
  <c r="B470" i="1"/>
  <c r="B588" i="1"/>
  <c r="B464" i="2"/>
  <c r="B119" i="3"/>
  <c r="B83" i="3"/>
  <c r="B199" i="3"/>
  <c r="B500" i="3"/>
  <c r="B199" i="2"/>
  <c r="B356" i="2"/>
  <c r="B690" i="2"/>
  <c r="B205" i="1"/>
  <c r="B434" i="1"/>
  <c r="B542" i="1"/>
  <c r="B546" i="3"/>
  <c r="B11" i="2"/>
  <c r="B53" i="1"/>
  <c r="B398" i="1"/>
  <c r="B618" i="3"/>
  <c r="B163" i="2"/>
  <c r="B500" i="2"/>
  <c r="B241" i="1"/>
  <c r="B362" i="1"/>
  <c r="B732" i="1"/>
  <c r="B235" i="3"/>
  <c r="B582" i="3"/>
  <c r="B320" i="2"/>
  <c r="B546" i="2"/>
  <c r="B89" i="1"/>
  <c r="B313" i="1"/>
  <c r="B768" i="1"/>
  <c r="B84" i="2"/>
  <c r="B392" i="3"/>
  <c r="B654" i="3"/>
  <c r="B271" i="2"/>
  <c r="B654" i="2"/>
  <c r="B125" i="1"/>
  <c r="B696" i="1"/>
  <c r="B48" i="2" l="1"/>
  <c r="B165" i="3"/>
  <c r="B619" i="3"/>
  <c r="B206" i="1"/>
  <c r="B691" i="2"/>
  <c r="B200" i="3"/>
  <c r="B465" i="2"/>
  <c r="B429" i="3"/>
  <c r="B625" i="1"/>
  <c r="B661" i="1"/>
  <c r="B691" i="3"/>
  <c r="B697" i="1"/>
  <c r="B126" i="1"/>
  <c r="B12" i="2"/>
  <c r="B547" i="3"/>
  <c r="B84" i="3"/>
  <c r="B727" i="3"/>
  <c r="B465" i="3"/>
  <c r="B357" i="3"/>
  <c r="B321" i="2"/>
  <c r="B363" i="1"/>
  <c r="B393" i="2"/>
  <c r="B272" i="3"/>
  <c r="B507" i="1"/>
  <c r="B162" i="1"/>
  <c r="B242" i="1"/>
  <c r="B54" i="1"/>
  <c r="B543" i="1"/>
  <c r="B357" i="2"/>
  <c r="B278" i="1"/>
  <c r="B120" i="2"/>
  <c r="B619" i="2"/>
  <c r="B655" i="3"/>
  <c r="B393" i="3"/>
  <c r="B90" i="1"/>
  <c r="B236" i="3"/>
  <c r="B733" i="1"/>
  <c r="B399" i="1"/>
  <c r="B501" i="3"/>
  <c r="B120" i="3"/>
  <c r="B589" i="1"/>
  <c r="B236" i="2"/>
  <c r="B321" i="3"/>
  <c r="B272" i="2"/>
  <c r="B769" i="1"/>
  <c r="B547" i="2"/>
  <c r="B501" i="2"/>
  <c r="B164" i="2"/>
  <c r="B200" i="2"/>
  <c r="B727" i="2"/>
  <c r="B429" i="2"/>
  <c r="B13" i="3"/>
  <c r="B655" i="2"/>
  <c r="B85" i="2"/>
  <c r="B314" i="1"/>
  <c r="B583" i="3"/>
  <c r="B435" i="1"/>
  <c r="B471" i="1"/>
  <c r="B583" i="2"/>
  <c r="B48" i="3"/>
  <c r="B49" i="3" l="1"/>
  <c r="B472" i="1"/>
  <c r="B14" i="3"/>
  <c r="B91" i="1"/>
  <c r="B620" i="2"/>
  <c r="B544" i="1"/>
  <c r="B13" i="2"/>
  <c r="B548" i="2"/>
  <c r="B322" i="3"/>
  <c r="B590" i="1"/>
  <c r="B734" i="1"/>
  <c r="B243" i="1"/>
  <c r="B508" i="1"/>
  <c r="B656" i="2"/>
  <c r="B86" i="2"/>
  <c r="B400" i="1"/>
  <c r="B237" i="3"/>
  <c r="B358" i="2"/>
  <c r="B273" i="3"/>
  <c r="B466" i="3"/>
  <c r="B692" i="3"/>
  <c r="B662" i="1"/>
  <c r="B207" i="1"/>
  <c r="B584" i="2"/>
  <c r="B165" i="2"/>
  <c r="B237" i="2"/>
  <c r="B502" i="3"/>
  <c r="B121" i="2"/>
  <c r="B279" i="1"/>
  <c r="B55" i="1"/>
  <c r="B322" i="2"/>
  <c r="B85" i="3"/>
  <c r="B127" i="1"/>
  <c r="B692" i="2"/>
  <c r="B436" i="1"/>
  <c r="B656" i="3"/>
  <c r="B163" i="1"/>
  <c r="B358" i="3"/>
  <c r="B620" i="3"/>
  <c r="B394" i="3"/>
  <c r="B698" i="1"/>
  <c r="B430" i="3"/>
  <c r="B584" i="3"/>
  <c r="B502" i="2"/>
  <c r="B770" i="1"/>
  <c r="B430" i="2"/>
  <c r="B728" i="2"/>
  <c r="B273" i="2"/>
  <c r="B121" i="3"/>
  <c r="B394" i="2"/>
  <c r="B364" i="1"/>
  <c r="B728" i="3"/>
  <c r="B548" i="3"/>
  <c r="B626" i="1"/>
  <c r="B201" i="3"/>
  <c r="B166" i="3"/>
  <c r="B315" i="1"/>
  <c r="B201" i="2"/>
  <c r="B466" i="2"/>
  <c r="B49" i="2"/>
  <c r="B621" i="3" l="1"/>
  <c r="B359" i="2"/>
  <c r="B202" i="2"/>
  <c r="B657" i="3"/>
  <c r="B86" i="3"/>
  <c r="B122" i="2"/>
  <c r="B663" i="1"/>
  <c r="B274" i="3"/>
  <c r="B323" i="3"/>
  <c r="B621" i="2"/>
  <c r="B50" i="2"/>
  <c r="B585" i="3"/>
  <c r="B395" i="3"/>
  <c r="B693" i="2"/>
  <c r="B128" i="1"/>
  <c r="B208" i="1"/>
  <c r="B657" i="2"/>
  <c r="B244" i="1"/>
  <c r="B14" i="2"/>
  <c r="B92" i="1"/>
  <c r="B467" i="3"/>
  <c r="B549" i="3"/>
  <c r="B729" i="3"/>
  <c r="B365" i="1"/>
  <c r="B503" i="2"/>
  <c r="B431" i="3"/>
  <c r="B699" i="1"/>
  <c r="B359" i="3"/>
  <c r="B164" i="1"/>
  <c r="B323" i="2"/>
  <c r="B56" i="1"/>
  <c r="B693" i="3"/>
  <c r="B401" i="1"/>
  <c r="B591" i="1"/>
  <c r="B545" i="1"/>
  <c r="B473" i="1"/>
  <c r="B50" i="3"/>
  <c r="B771" i="1"/>
  <c r="B627" i="1"/>
  <c r="B729" i="2"/>
  <c r="B15" i="3"/>
  <c r="B202" i="3"/>
  <c r="B395" i="2"/>
  <c r="B274" i="2"/>
  <c r="B437" i="1"/>
  <c r="B166" i="2"/>
  <c r="B585" i="2"/>
  <c r="B122" i="3"/>
  <c r="B431" i="2"/>
  <c r="B503" i="3"/>
  <c r="B238" i="2"/>
  <c r="B735" i="1"/>
  <c r="B549" i="2"/>
  <c r="B316" i="1"/>
  <c r="B467" i="2"/>
  <c r="B167" i="3"/>
  <c r="B280" i="1"/>
  <c r="B238" i="3"/>
  <c r="B87" i="2"/>
  <c r="B509" i="1"/>
  <c r="B15" i="2" l="1"/>
  <c r="B239" i="3"/>
  <c r="B736" i="1"/>
  <c r="B239" i="2"/>
  <c r="B504" i="3"/>
  <c r="B432" i="3"/>
  <c r="B396" i="3"/>
  <c r="B275" i="3"/>
  <c r="B203" i="3"/>
  <c r="B772" i="1"/>
  <c r="B51" i="3"/>
  <c r="B550" i="3"/>
  <c r="B324" i="3"/>
  <c r="B123" i="2"/>
  <c r="B203" i="2"/>
  <c r="B16" i="3"/>
  <c r="B694" i="2"/>
  <c r="B510" i="1"/>
  <c r="B168" i="3"/>
  <c r="B167" i="2"/>
  <c r="B730" i="3"/>
  <c r="B468" i="3"/>
  <c r="B622" i="2"/>
  <c r="B664" i="1"/>
  <c r="B360" i="2"/>
  <c r="B123" i="3"/>
  <c r="B586" i="2"/>
  <c r="B504" i="2"/>
  <c r="B550" i="2"/>
  <c r="B275" i="2"/>
  <c r="B474" i="1"/>
  <c r="B360" i="3"/>
  <c r="B700" i="1"/>
  <c r="B209" i="1"/>
  <c r="B586" i="3"/>
  <c r="B658" i="3"/>
  <c r="B622" i="3"/>
  <c r="B402" i="1"/>
  <c r="B694" i="3"/>
  <c r="B57" i="1"/>
  <c r="B93" i="1"/>
  <c r="B658" i="2"/>
  <c r="B546" i="1"/>
  <c r="B88" i="2"/>
  <c r="B468" i="2"/>
  <c r="B317" i="1"/>
  <c r="B432" i="2"/>
  <c r="B438" i="1"/>
  <c r="B730" i="2"/>
  <c r="B628" i="1"/>
  <c r="B592" i="1"/>
  <c r="B165" i="1"/>
  <c r="B51" i="2"/>
  <c r="B366" i="1"/>
  <c r="B281" i="1"/>
  <c r="B396" i="2"/>
  <c r="B324" i="2"/>
  <c r="B245" i="1"/>
  <c r="B129" i="1"/>
  <c r="B87" i="3"/>
  <c r="B731" i="2" l="1"/>
  <c r="B124" i="2"/>
  <c r="B318" i="1"/>
  <c r="B701" i="1"/>
  <c r="B505" i="2"/>
  <c r="B623" i="2"/>
  <c r="B397" i="3"/>
  <c r="B737" i="1"/>
  <c r="B731" i="3"/>
  <c r="B246" i="1"/>
  <c r="B166" i="1"/>
  <c r="B124" i="3"/>
  <c r="B469" i="3"/>
  <c r="B204" i="2"/>
  <c r="B325" i="3"/>
  <c r="B204" i="3"/>
  <c r="B240" i="2"/>
  <c r="B89" i="2"/>
  <c r="B505" i="3"/>
  <c r="B88" i="3"/>
  <c r="B282" i="1"/>
  <c r="B593" i="1"/>
  <c r="B433" i="2"/>
  <c r="B469" i="2"/>
  <c r="B659" i="2"/>
  <c r="B94" i="1"/>
  <c r="B403" i="1"/>
  <c r="B623" i="3"/>
  <c r="B511" i="1"/>
  <c r="B433" i="3"/>
  <c r="B240" i="3"/>
  <c r="B547" i="1"/>
  <c r="B659" i="3"/>
  <c r="B587" i="3"/>
  <c r="B361" i="3"/>
  <c r="B475" i="1"/>
  <c r="B773" i="1"/>
  <c r="B276" i="3"/>
  <c r="B397" i="2"/>
  <c r="B695" i="3"/>
  <c r="B210" i="1"/>
  <c r="B276" i="2"/>
  <c r="B665" i="1"/>
  <c r="B17" i="3"/>
  <c r="B551" i="3"/>
  <c r="B367" i="1"/>
  <c r="B629" i="1"/>
  <c r="B439" i="1"/>
  <c r="B587" i="2"/>
  <c r="B169" i="3"/>
  <c r="B695" i="2"/>
  <c r="B16" i="2"/>
  <c r="B168" i="2"/>
  <c r="B130" i="1"/>
  <c r="B325" i="2"/>
  <c r="B52" i="2"/>
  <c r="B58" i="1"/>
  <c r="B551" i="2"/>
  <c r="B361" i="2"/>
  <c r="B52" i="3"/>
  <c r="B362" i="2" l="1"/>
  <c r="B283" i="1"/>
  <c r="B241" i="2"/>
  <c r="B326" i="3"/>
  <c r="B470" i="3"/>
  <c r="B211" i="1"/>
  <c r="B404" i="1"/>
  <c r="B205" i="3"/>
  <c r="B170" i="3"/>
  <c r="B277" i="3"/>
  <c r="B476" i="1"/>
  <c r="B588" i="2"/>
  <c r="B660" i="3"/>
  <c r="B434" i="3"/>
  <c r="B624" i="3"/>
  <c r="B594" i="1"/>
  <c r="B125" i="3"/>
  <c r="B624" i="2"/>
  <c r="B506" i="2"/>
  <c r="B732" i="2"/>
  <c r="B362" i="3"/>
  <c r="B326" i="2"/>
  <c r="B630" i="1"/>
  <c r="B552" i="3"/>
  <c r="B18" i="3"/>
  <c r="B277" i="2"/>
  <c r="B774" i="1"/>
  <c r="B738" i="1"/>
  <c r="B368" i="1"/>
  <c r="B398" i="2"/>
  <c r="B470" i="2"/>
  <c r="B702" i="1"/>
  <c r="B169" i="2"/>
  <c r="B552" i="2"/>
  <c r="B666" i="1"/>
  <c r="B696" i="3"/>
  <c r="B548" i="1"/>
  <c r="B512" i="1"/>
  <c r="B95" i="1"/>
  <c r="B506" i="3"/>
  <c r="B90" i="2"/>
  <c r="B247" i="1"/>
  <c r="B53" i="3"/>
  <c r="B59" i="1"/>
  <c r="B440" i="1"/>
  <c r="B241" i="3"/>
  <c r="B205" i="2"/>
  <c r="B167" i="1"/>
  <c r="B131" i="1"/>
  <c r="B434" i="2"/>
  <c r="B89" i="3"/>
  <c r="B53" i="2"/>
  <c r="B17" i="2"/>
  <c r="B696" i="2"/>
  <c r="B588" i="3"/>
  <c r="B660" i="2"/>
  <c r="B732" i="3"/>
  <c r="B398" i="3"/>
  <c r="B319" i="1"/>
  <c r="B125" i="2"/>
  <c r="B126" i="2" l="1"/>
  <c r="B553" i="2"/>
  <c r="B60" i="1"/>
  <c r="B170" i="2"/>
  <c r="B775" i="1"/>
  <c r="B126" i="3"/>
  <c r="B327" i="3"/>
  <c r="B242" i="2"/>
  <c r="B697" i="2"/>
  <c r="B54" i="2"/>
  <c r="B667" i="1"/>
  <c r="B507" i="2"/>
  <c r="B589" i="3"/>
  <c r="B90" i="3"/>
  <c r="B91" i="2"/>
  <c r="B507" i="3"/>
  <c r="B553" i="3"/>
  <c r="B363" i="3"/>
  <c r="B625" i="2"/>
  <c r="B625" i="3"/>
  <c r="B733" i="3"/>
  <c r="B248" i="1"/>
  <c r="B399" i="3"/>
  <c r="B661" i="2"/>
  <c r="B320" i="1"/>
  <c r="B96" i="1"/>
  <c r="B739" i="1"/>
  <c r="B733" i="2"/>
  <c r="B589" i="2"/>
  <c r="B206" i="2"/>
  <c r="B703" i="1"/>
  <c r="B168" i="1"/>
  <c r="B595" i="1"/>
  <c r="B471" i="3"/>
  <c r="B18" i="2"/>
  <c r="B54" i="3"/>
  <c r="B549" i="1"/>
  <c r="B471" i="2"/>
  <c r="B399" i="2"/>
  <c r="B369" i="1"/>
  <c r="B278" i="3"/>
  <c r="B206" i="3"/>
  <c r="B363" i="2"/>
  <c r="B327" i="2"/>
  <c r="B405" i="1"/>
  <c r="B435" i="2"/>
  <c r="B132" i="1"/>
  <c r="B697" i="3"/>
  <c r="B661" i="3"/>
  <c r="B477" i="1"/>
  <c r="B171" i="3"/>
  <c r="B284" i="1"/>
  <c r="B242" i="3"/>
  <c r="B441" i="1"/>
  <c r="B513" i="1"/>
  <c r="B278" i="2"/>
  <c r="B19" i="3"/>
  <c r="B631" i="1"/>
  <c r="B435" i="3"/>
  <c r="B212" i="1"/>
  <c r="B364" i="3" l="1"/>
  <c r="B55" i="2"/>
  <c r="B514" i="1"/>
  <c r="B442" i="1"/>
  <c r="B662" i="3"/>
  <c r="B279" i="3"/>
  <c r="B472" i="2"/>
  <c r="B328" i="3"/>
  <c r="B171" i="2"/>
  <c r="B740" i="1"/>
  <c r="B478" i="1"/>
  <c r="B55" i="3"/>
  <c r="B19" i="2"/>
  <c r="B554" i="3"/>
  <c r="B508" i="3"/>
  <c r="B91" i="3"/>
  <c r="B508" i="2"/>
  <c r="B776" i="1"/>
  <c r="B243" i="3"/>
  <c r="B133" i="1"/>
  <c r="B207" i="3"/>
  <c r="B472" i="3"/>
  <c r="B97" i="1"/>
  <c r="B92" i="2"/>
  <c r="B668" i="1"/>
  <c r="B554" i="2"/>
  <c r="B550" i="1"/>
  <c r="B400" i="3"/>
  <c r="B213" i="1"/>
  <c r="B698" i="3"/>
  <c r="B704" i="1"/>
  <c r="B207" i="2"/>
  <c r="B662" i="2"/>
  <c r="B626" i="2"/>
  <c r="B279" i="2"/>
  <c r="B436" i="3"/>
  <c r="B20" i="3"/>
  <c r="B436" i="2"/>
  <c r="B406" i="1"/>
  <c r="B328" i="2"/>
  <c r="B370" i="1"/>
  <c r="B590" i="2"/>
  <c r="B734" i="3"/>
  <c r="B626" i="3"/>
  <c r="B590" i="3"/>
  <c r="B61" i="1"/>
  <c r="B364" i="2"/>
  <c r="B596" i="1"/>
  <c r="B734" i="2"/>
  <c r="B127" i="2"/>
  <c r="B632" i="1"/>
  <c r="B285" i="1"/>
  <c r="B172" i="3"/>
  <c r="B400" i="2"/>
  <c r="B169" i="1"/>
  <c r="B321" i="1"/>
  <c r="B249" i="1"/>
  <c r="B698" i="2"/>
  <c r="B243" i="2"/>
  <c r="B127" i="3"/>
  <c r="B173" i="3" l="1"/>
  <c r="B741" i="1"/>
  <c r="B699" i="2"/>
  <c r="B633" i="1"/>
  <c r="B128" i="2"/>
  <c r="B98" i="1"/>
  <c r="B134" i="1"/>
  <c r="B509" i="3"/>
  <c r="B663" i="3"/>
  <c r="B627" i="2"/>
  <c r="B286" i="1"/>
  <c r="B401" i="3"/>
  <c r="B437" i="3"/>
  <c r="B208" i="3"/>
  <c r="B20" i="2"/>
  <c r="B473" i="2"/>
  <c r="B515" i="1"/>
  <c r="B56" i="2"/>
  <c r="B597" i="1"/>
  <c r="B322" i="1"/>
  <c r="B735" i="2"/>
  <c r="B329" i="2"/>
  <c r="B21" i="3"/>
  <c r="B280" i="2"/>
  <c r="B699" i="3"/>
  <c r="B473" i="3"/>
  <c r="B479" i="1"/>
  <c r="B365" i="3"/>
  <c r="B437" i="2"/>
  <c r="B509" i="2"/>
  <c r="B329" i="3"/>
  <c r="B365" i="2"/>
  <c r="B62" i="1"/>
  <c r="B208" i="2"/>
  <c r="B551" i="1"/>
  <c r="B93" i="2"/>
  <c r="B555" i="3"/>
  <c r="B280" i="3"/>
  <c r="B170" i="1"/>
  <c r="B401" i="2"/>
  <c r="B591" i="3"/>
  <c r="B627" i="3"/>
  <c r="B407" i="1"/>
  <c r="B663" i="2"/>
  <c r="B214" i="1"/>
  <c r="B555" i="2"/>
  <c r="B244" i="3"/>
  <c r="B777" i="1"/>
  <c r="B92" i="3"/>
  <c r="B56" i="3"/>
  <c r="B443" i="1"/>
  <c r="B591" i="2"/>
  <c r="B669" i="1"/>
  <c r="B128" i="3"/>
  <c r="B244" i="2"/>
  <c r="B250" i="1"/>
  <c r="B735" i="3"/>
  <c r="B371" i="1"/>
  <c r="B705" i="1"/>
  <c r="B172" i="2"/>
  <c r="B778" i="1" l="1"/>
  <c r="B323" i="1"/>
  <c r="B251" i="1"/>
  <c r="B552" i="1"/>
  <c r="B736" i="2"/>
  <c r="B634" i="1"/>
  <c r="B742" i="1"/>
  <c r="B474" i="2"/>
  <c r="B372" i="1"/>
  <c r="B402" i="2"/>
  <c r="B281" i="3"/>
  <c r="B94" i="2"/>
  <c r="B438" i="2"/>
  <c r="B700" i="3"/>
  <c r="B510" i="3"/>
  <c r="B628" i="2"/>
  <c r="B135" i="1"/>
  <c r="B592" i="3"/>
  <c r="B281" i="2"/>
  <c r="B438" i="3"/>
  <c r="B592" i="2"/>
  <c r="B556" i="2"/>
  <c r="B408" i="1"/>
  <c r="B628" i="3"/>
  <c r="B63" i="1"/>
  <c r="B22" i="3"/>
  <c r="B209" i="3"/>
  <c r="B99" i="1"/>
  <c r="B129" i="2"/>
  <c r="B129" i="3"/>
  <c r="B556" i="3"/>
  <c r="B516" i="1"/>
  <c r="B664" i="3"/>
  <c r="B474" i="3"/>
  <c r="B444" i="1"/>
  <c r="B93" i="3"/>
  <c r="B245" i="3"/>
  <c r="B664" i="2"/>
  <c r="B171" i="1"/>
  <c r="B209" i="2"/>
  <c r="B510" i="2"/>
  <c r="B366" i="3"/>
  <c r="B57" i="2"/>
  <c r="B402" i="3"/>
  <c r="B287" i="1"/>
  <c r="B736" i="3"/>
  <c r="B215" i="1"/>
  <c r="B330" i="2"/>
  <c r="B330" i="3"/>
  <c r="B706" i="1"/>
  <c r="B245" i="2"/>
  <c r="B173" i="2"/>
  <c r="B670" i="1"/>
  <c r="B57" i="3"/>
  <c r="B366" i="2"/>
  <c r="B480" i="1"/>
  <c r="B598" i="1"/>
  <c r="B21" i="2"/>
  <c r="B700" i="2"/>
  <c r="B174" i="3"/>
  <c r="B737" i="3" l="1"/>
  <c r="B403" i="3"/>
  <c r="B172" i="1"/>
  <c r="B475" i="3"/>
  <c r="B557" i="3"/>
  <c r="B629" i="2"/>
  <c r="B743" i="1"/>
  <c r="B210" i="3"/>
  <c r="B629" i="3"/>
  <c r="B175" i="3"/>
  <c r="B671" i="1"/>
  <c r="B174" i="2"/>
  <c r="B707" i="1"/>
  <c r="B331" i="2"/>
  <c r="B216" i="1"/>
  <c r="B367" i="3"/>
  <c r="B246" i="3"/>
  <c r="B100" i="1"/>
  <c r="B282" i="2"/>
  <c r="B136" i="1"/>
  <c r="B701" i="3"/>
  <c r="B95" i="2"/>
  <c r="B282" i="3"/>
  <c r="B475" i="2"/>
  <c r="B130" i="2"/>
  <c r="B64" i="1"/>
  <c r="B58" i="2"/>
  <c r="B439" i="3"/>
  <c r="B593" i="3"/>
  <c r="B252" i="1"/>
  <c r="B557" i="2"/>
  <c r="B367" i="2"/>
  <c r="B665" i="2"/>
  <c r="B665" i="3"/>
  <c r="B517" i="1"/>
  <c r="B130" i="3"/>
  <c r="B409" i="1"/>
  <c r="B635" i="1"/>
  <c r="B779" i="1"/>
  <c r="B593" i="2"/>
  <c r="B481" i="1"/>
  <c r="B246" i="2"/>
  <c r="B94" i="3"/>
  <c r="B445" i="1"/>
  <c r="B23" i="3"/>
  <c r="B403" i="2"/>
  <c r="B373" i="1"/>
  <c r="B553" i="1"/>
  <c r="B58" i="3"/>
  <c r="B511" i="2"/>
  <c r="B210" i="2"/>
  <c r="B737" i="2"/>
  <c r="B331" i="3"/>
  <c r="B599" i="1"/>
  <c r="B701" i="2"/>
  <c r="B22" i="2"/>
  <c r="B288" i="1"/>
  <c r="B511" i="3"/>
  <c r="B439" i="2"/>
  <c r="B324" i="1"/>
  <c r="B410" i="1" l="1"/>
  <c r="B283" i="3"/>
  <c r="B325" i="1"/>
  <c r="B211" i="2"/>
  <c r="B512" i="2"/>
  <c r="B594" i="2"/>
  <c r="B666" i="2"/>
  <c r="B368" i="3"/>
  <c r="B630" i="3"/>
  <c r="B558" i="3"/>
  <c r="B173" i="1"/>
  <c r="B780" i="1"/>
  <c r="B247" i="3"/>
  <c r="B476" i="3"/>
  <c r="B600" i="1"/>
  <c r="B738" i="2"/>
  <c r="B374" i="1"/>
  <c r="B558" i="2"/>
  <c r="B65" i="1"/>
  <c r="B702" i="3"/>
  <c r="B137" i="1"/>
  <c r="B708" i="1"/>
  <c r="B404" i="3"/>
  <c r="B253" i="1"/>
  <c r="B594" i="3"/>
  <c r="B96" i="2"/>
  <c r="B211" i="3"/>
  <c r="B95" i="3"/>
  <c r="B440" i="2"/>
  <c r="B23" i="2"/>
  <c r="B554" i="1"/>
  <c r="B404" i="2"/>
  <c r="B518" i="1"/>
  <c r="B440" i="3"/>
  <c r="B738" i="3"/>
  <c r="B512" i="3"/>
  <c r="B702" i="2"/>
  <c r="B332" i="3"/>
  <c r="B24" i="3"/>
  <c r="B131" i="3"/>
  <c r="B368" i="2"/>
  <c r="B476" i="2"/>
  <c r="B283" i="2"/>
  <c r="B217" i="1"/>
  <c r="B175" i="2"/>
  <c r="B289" i="1"/>
  <c r="B59" i="3"/>
  <c r="B666" i="3"/>
  <c r="B59" i="2"/>
  <c r="B176" i="3"/>
  <c r="B247" i="2"/>
  <c r="B446" i="1"/>
  <c r="B482" i="1"/>
  <c r="B636" i="1"/>
  <c r="B131" i="2"/>
  <c r="B101" i="1"/>
  <c r="B332" i="2"/>
  <c r="B672" i="1"/>
  <c r="B744" i="1"/>
  <c r="B630" i="2"/>
  <c r="B667" i="3" l="1"/>
  <c r="B284" i="2"/>
  <c r="B555" i="1"/>
  <c r="B212" i="3"/>
  <c r="B513" i="2"/>
  <c r="B411" i="1"/>
  <c r="B637" i="1"/>
  <c r="B447" i="1"/>
  <c r="B703" i="2"/>
  <c r="B739" i="3"/>
  <c r="B97" i="2"/>
  <c r="B559" i="2"/>
  <c r="B601" i="1"/>
  <c r="B477" i="3"/>
  <c r="B781" i="1"/>
  <c r="B24" i="2"/>
  <c r="B60" i="2"/>
  <c r="B375" i="1"/>
  <c r="B174" i="1"/>
  <c r="B559" i="3"/>
  <c r="B595" i="2"/>
  <c r="B248" i="2"/>
  <c r="B405" i="3"/>
  <c r="B631" i="2"/>
  <c r="B102" i="1"/>
  <c r="B290" i="1"/>
  <c r="B132" i="3"/>
  <c r="B595" i="3"/>
  <c r="B254" i="1"/>
  <c r="B709" i="1"/>
  <c r="B138" i="1"/>
  <c r="B66" i="1"/>
  <c r="B369" i="3"/>
  <c r="B326" i="1"/>
  <c r="B284" i="3"/>
  <c r="B739" i="2"/>
  <c r="B673" i="1"/>
  <c r="B218" i="1"/>
  <c r="B96" i="3"/>
  <c r="B333" i="3"/>
  <c r="B519" i="1"/>
  <c r="B405" i="2"/>
  <c r="B441" i="2"/>
  <c r="B248" i="3"/>
  <c r="B631" i="3"/>
  <c r="B212" i="2"/>
  <c r="B60" i="3"/>
  <c r="B703" i="3"/>
  <c r="B745" i="1"/>
  <c r="B483" i="1"/>
  <c r="B477" i="2"/>
  <c r="B25" i="3"/>
  <c r="B513" i="3"/>
  <c r="B441" i="3"/>
  <c r="B667" i="2"/>
  <c r="B333" i="2"/>
  <c r="B132" i="2"/>
  <c r="B177" i="3"/>
  <c r="B176" i="2"/>
  <c r="B369" i="2"/>
  <c r="B442" i="3" l="1"/>
  <c r="B406" i="3"/>
  <c r="B177" i="2"/>
  <c r="B26" i="3"/>
  <c r="B133" i="2"/>
  <c r="B514" i="3"/>
  <c r="B478" i="2"/>
  <c r="B249" i="3"/>
  <c r="B740" i="2"/>
  <c r="B327" i="1"/>
  <c r="B478" i="3"/>
  <c r="B704" i="2"/>
  <c r="B448" i="1"/>
  <c r="B560" i="3"/>
  <c r="B178" i="3"/>
  <c r="B632" i="3"/>
  <c r="B442" i="2"/>
  <c r="B67" i="1"/>
  <c r="B255" i="1"/>
  <c r="B782" i="1"/>
  <c r="B668" i="2"/>
  <c r="B334" i="2"/>
  <c r="B746" i="1"/>
  <c r="B334" i="3"/>
  <c r="B97" i="3"/>
  <c r="B674" i="1"/>
  <c r="B291" i="1"/>
  <c r="B249" i="2"/>
  <c r="B25" i="2"/>
  <c r="B560" i="2"/>
  <c r="B514" i="2"/>
  <c r="B556" i="1"/>
  <c r="B484" i="1"/>
  <c r="B219" i="1"/>
  <c r="B133" i="3"/>
  <c r="B602" i="1"/>
  <c r="B98" i="2"/>
  <c r="B638" i="1"/>
  <c r="B285" i="2"/>
  <c r="B632" i="2"/>
  <c r="B285" i="3"/>
  <c r="B139" i="1"/>
  <c r="B376" i="1"/>
  <c r="B520" i="1"/>
  <c r="B61" i="3"/>
  <c r="B213" i="2"/>
  <c r="B406" i="2"/>
  <c r="B103" i="1"/>
  <c r="B175" i="1"/>
  <c r="B61" i="2"/>
  <c r="B740" i="3"/>
  <c r="B412" i="1"/>
  <c r="B213" i="3"/>
  <c r="B596" i="3"/>
  <c r="B370" i="2"/>
  <c r="B704" i="3"/>
  <c r="B370" i="3"/>
  <c r="B710" i="1"/>
  <c r="B596" i="2"/>
  <c r="B668" i="3"/>
  <c r="B214" i="3" l="1"/>
  <c r="B286" i="3"/>
  <c r="B639" i="1"/>
  <c r="B603" i="1"/>
  <c r="B485" i="1"/>
  <c r="B250" i="2"/>
  <c r="B747" i="1"/>
  <c r="B335" i="2"/>
  <c r="B783" i="1"/>
  <c r="B179" i="3"/>
  <c r="B669" i="3"/>
  <c r="B214" i="2"/>
  <c r="B521" i="1"/>
  <c r="B675" i="1"/>
  <c r="B705" i="2"/>
  <c r="B443" i="3"/>
  <c r="B407" i="2"/>
  <c r="B705" i="3"/>
  <c r="B104" i="1"/>
  <c r="B286" i="2"/>
  <c r="B557" i="1"/>
  <c r="B633" i="3"/>
  <c r="B407" i="3"/>
  <c r="B413" i="1"/>
  <c r="B176" i="1"/>
  <c r="B62" i="3"/>
  <c r="B220" i="1"/>
  <c r="B68" i="1"/>
  <c r="B328" i="1"/>
  <c r="B515" i="3"/>
  <c r="B633" i="2"/>
  <c r="B515" i="2"/>
  <c r="B561" i="2"/>
  <c r="B98" i="3"/>
  <c r="B669" i="2"/>
  <c r="B561" i="3"/>
  <c r="B479" i="3"/>
  <c r="B26" i="2"/>
  <c r="B292" i="1"/>
  <c r="B335" i="3"/>
  <c r="B256" i="1"/>
  <c r="B250" i="3"/>
  <c r="B27" i="3"/>
  <c r="B597" i="2"/>
  <c r="B741" i="3"/>
  <c r="B711" i="1"/>
  <c r="B371" i="3"/>
  <c r="B62" i="2"/>
  <c r="B99" i="2"/>
  <c r="B741" i="2"/>
  <c r="B140" i="1"/>
  <c r="B371" i="2"/>
  <c r="B597" i="3"/>
  <c r="B377" i="1"/>
  <c r="B134" i="3"/>
  <c r="B443" i="2"/>
  <c r="B449" i="1"/>
  <c r="B479" i="2"/>
  <c r="B134" i="2"/>
  <c r="B178" i="2"/>
  <c r="B63" i="3" l="1"/>
  <c r="B742" i="2"/>
  <c r="B336" i="3"/>
  <c r="B634" i="2"/>
  <c r="B558" i="1"/>
  <c r="B287" i="2"/>
  <c r="B676" i="1"/>
  <c r="B180" i="3"/>
  <c r="B215" i="3"/>
  <c r="B100" i="2"/>
  <c r="B251" i="2"/>
  <c r="B742" i="3"/>
  <c r="B480" i="3"/>
  <c r="B414" i="1"/>
  <c r="B634" i="3"/>
  <c r="B105" i="1"/>
  <c r="B287" i="3"/>
  <c r="B670" i="2"/>
  <c r="B336" i="2"/>
  <c r="B63" i="2"/>
  <c r="B444" i="2"/>
  <c r="B372" i="3"/>
  <c r="B28" i="3"/>
  <c r="B329" i="1"/>
  <c r="B408" i="3"/>
  <c r="B522" i="1"/>
  <c r="B604" i="1"/>
  <c r="B706" i="2"/>
  <c r="B293" i="1"/>
  <c r="B598" i="3"/>
  <c r="B372" i="2"/>
  <c r="B712" i="1"/>
  <c r="B221" i="1"/>
  <c r="B408" i="2"/>
  <c r="B444" i="3"/>
  <c r="B69" i="1"/>
  <c r="B748" i="1"/>
  <c r="B450" i="1"/>
  <c r="B135" i="3"/>
  <c r="B598" i="2"/>
  <c r="B251" i="3"/>
  <c r="B257" i="1"/>
  <c r="B99" i="3"/>
  <c r="B516" i="2"/>
  <c r="B177" i="1"/>
  <c r="B215" i="2"/>
  <c r="B670" i="3"/>
  <c r="B784" i="1"/>
  <c r="B640" i="1"/>
  <c r="B179" i="2"/>
  <c r="B135" i="2"/>
  <c r="B562" i="2"/>
  <c r="B706" i="3"/>
  <c r="B480" i="2"/>
  <c r="B378" i="1"/>
  <c r="B141" i="1"/>
  <c r="B27" i="2"/>
  <c r="B562" i="3"/>
  <c r="B516" i="3"/>
  <c r="B486" i="1"/>
  <c r="B106" i="1" l="1"/>
  <c r="B563" i="3"/>
  <c r="B445" i="3"/>
  <c r="B222" i="1"/>
  <c r="B29" i="3"/>
  <c r="B677" i="1"/>
  <c r="B337" i="3"/>
  <c r="B64" i="3"/>
  <c r="B487" i="1"/>
  <c r="B707" i="3"/>
  <c r="B641" i="1"/>
  <c r="B100" i="3"/>
  <c r="B330" i="1"/>
  <c r="B101" i="2"/>
  <c r="B559" i="1"/>
  <c r="B743" i="2"/>
  <c r="B707" i="2"/>
  <c r="B64" i="2"/>
  <c r="B563" i="2"/>
  <c r="B136" i="2"/>
  <c r="B599" i="2"/>
  <c r="B451" i="1"/>
  <c r="B635" i="3"/>
  <c r="B136" i="3"/>
  <c r="B294" i="1"/>
  <c r="B445" i="2"/>
  <c r="B337" i="2"/>
  <c r="B517" i="3"/>
  <c r="B142" i="1"/>
  <c r="B178" i="1"/>
  <c r="B517" i="2"/>
  <c r="B749" i="1"/>
  <c r="B373" i="2"/>
  <c r="B599" i="3"/>
  <c r="B671" i="2"/>
  <c r="B481" i="3"/>
  <c r="B181" i="3"/>
  <c r="B288" i="2"/>
  <c r="B481" i="2"/>
  <c r="B180" i="2"/>
  <c r="B713" i="1"/>
  <c r="B523" i="1"/>
  <c r="B288" i="3"/>
  <c r="B743" i="3"/>
  <c r="B635" i="2"/>
  <c r="B379" i="1"/>
  <c r="B785" i="1"/>
  <c r="B28" i="2"/>
  <c r="B671" i="3"/>
  <c r="B216" i="2"/>
  <c r="B258" i="1"/>
  <c r="B252" i="3"/>
  <c r="B70" i="1"/>
  <c r="B409" i="2"/>
  <c r="B605" i="1"/>
  <c r="B409" i="3"/>
  <c r="B373" i="3"/>
  <c r="B415" i="1"/>
  <c r="B252" i="2"/>
  <c r="B216" i="3"/>
  <c r="B714" i="1" l="1"/>
  <c r="B482" i="2"/>
  <c r="B518" i="3"/>
  <c r="B295" i="1"/>
  <c r="B564" i="2"/>
  <c r="B744" i="2"/>
  <c r="B560" i="1"/>
  <c r="B331" i="1"/>
  <c r="B488" i="1"/>
  <c r="B65" i="3"/>
  <c r="B102" i="2"/>
  <c r="B223" i="1"/>
  <c r="B107" i="1"/>
  <c r="B259" i="1"/>
  <c r="B708" i="2"/>
  <c r="B606" i="1"/>
  <c r="B786" i="1"/>
  <c r="B181" i="2"/>
  <c r="B182" i="3"/>
  <c r="B143" i="1"/>
  <c r="B708" i="3"/>
  <c r="B564" i="3"/>
  <c r="B600" i="3"/>
  <c r="B374" i="3"/>
  <c r="B410" i="3"/>
  <c r="B289" i="2"/>
  <c r="B338" i="2"/>
  <c r="B642" i="1"/>
  <c r="B446" i="3"/>
  <c r="B253" i="2"/>
  <c r="B750" i="1"/>
  <c r="B518" i="2"/>
  <c r="B744" i="3"/>
  <c r="B482" i="3"/>
  <c r="B217" i="3"/>
  <c r="B416" i="1"/>
  <c r="B410" i="2"/>
  <c r="B217" i="2"/>
  <c r="B29" i="2"/>
  <c r="B374" i="2"/>
  <c r="B137" i="3"/>
  <c r="B636" i="3"/>
  <c r="B600" i="2"/>
  <c r="B137" i="2"/>
  <c r="B65" i="2"/>
  <c r="B338" i="3"/>
  <c r="B678" i="1"/>
  <c r="B71" i="1"/>
  <c r="B253" i="3"/>
  <c r="B672" i="3"/>
  <c r="B380" i="1"/>
  <c r="B636" i="2"/>
  <c r="B289" i="3"/>
  <c r="B524" i="1"/>
  <c r="B672" i="2"/>
  <c r="B179" i="1"/>
  <c r="B446" i="2"/>
  <c r="B452" i="1"/>
  <c r="B101" i="3"/>
  <c r="B30" i="3"/>
  <c r="B180" i="1" l="1"/>
  <c r="B290" i="3"/>
  <c r="B679" i="1"/>
  <c r="B218" i="2"/>
  <c r="B296" i="1"/>
  <c r="B483" i="2"/>
  <c r="B751" i="1"/>
  <c r="B72" i="1"/>
  <c r="B138" i="2"/>
  <c r="B411" i="3"/>
  <c r="B260" i="1"/>
  <c r="B332" i="1"/>
  <c r="B565" i="2"/>
  <c r="B601" i="2"/>
  <c r="B138" i="3"/>
  <c r="B375" i="2"/>
  <c r="B30" i="2"/>
  <c r="B411" i="2"/>
  <c r="B218" i="3"/>
  <c r="B254" i="2"/>
  <c r="B565" i="3"/>
  <c r="B66" i="3"/>
  <c r="B561" i="1"/>
  <c r="B108" i="1"/>
  <c r="B31" i="3"/>
  <c r="B447" i="2"/>
  <c r="B381" i="1"/>
  <c r="B254" i="3"/>
  <c r="B483" i="3"/>
  <c r="B447" i="3"/>
  <c r="B339" i="2"/>
  <c r="B290" i="2"/>
  <c r="B709" i="3"/>
  <c r="B183" i="3"/>
  <c r="B103" i="2"/>
  <c r="B715" i="1"/>
  <c r="B182" i="2"/>
  <c r="B787" i="1"/>
  <c r="B489" i="1"/>
  <c r="B66" i="2"/>
  <c r="B745" i="3"/>
  <c r="B607" i="1"/>
  <c r="B224" i="1"/>
  <c r="B745" i="2"/>
  <c r="B673" i="2"/>
  <c r="B102" i="3"/>
  <c r="B453" i="1"/>
  <c r="B525" i="1"/>
  <c r="B637" i="3"/>
  <c r="B643" i="1"/>
  <c r="B601" i="3"/>
  <c r="B519" i="3"/>
  <c r="B637" i="2"/>
  <c r="B673" i="3"/>
  <c r="B339" i="3"/>
  <c r="B417" i="1"/>
  <c r="B519" i="2"/>
  <c r="B375" i="3"/>
  <c r="B144" i="1"/>
  <c r="B709" i="2"/>
  <c r="B638" i="2" l="1"/>
  <c r="B291" i="2"/>
  <c r="B484" i="3"/>
  <c r="B412" i="2"/>
  <c r="B333" i="1"/>
  <c r="B67" i="3"/>
  <c r="B746" i="2"/>
  <c r="B788" i="1"/>
  <c r="B566" i="3"/>
  <c r="B139" i="3"/>
  <c r="B602" i="2"/>
  <c r="B297" i="1"/>
  <c r="B219" i="2"/>
  <c r="B181" i="1"/>
  <c r="B490" i="1"/>
  <c r="B340" i="2"/>
  <c r="B145" i="1"/>
  <c r="B340" i="3"/>
  <c r="B520" i="3"/>
  <c r="B644" i="1"/>
  <c r="B716" i="1"/>
  <c r="B31" i="2"/>
  <c r="B674" i="3"/>
  <c r="B454" i="1"/>
  <c r="B746" i="3"/>
  <c r="B183" i="2"/>
  <c r="B566" i="2"/>
  <c r="B73" i="1"/>
  <c r="B520" i="2"/>
  <c r="B109" i="1"/>
  <c r="B602" i="3"/>
  <c r="B710" i="3"/>
  <c r="B448" i="2"/>
  <c r="B562" i="1"/>
  <c r="B219" i="3"/>
  <c r="B376" i="2"/>
  <c r="B412" i="3"/>
  <c r="B32" i="3"/>
  <c r="B376" i="3"/>
  <c r="B418" i="1"/>
  <c r="B638" i="3"/>
  <c r="B103" i="3"/>
  <c r="B674" i="2"/>
  <c r="B608" i="1"/>
  <c r="B104" i="2"/>
  <c r="B184" i="3"/>
  <c r="B448" i="3"/>
  <c r="B255" i="3"/>
  <c r="B382" i="1"/>
  <c r="B291" i="3"/>
  <c r="B225" i="1"/>
  <c r="B67" i="2"/>
  <c r="B710" i="2"/>
  <c r="B526" i="1"/>
  <c r="B255" i="2"/>
  <c r="B261" i="1"/>
  <c r="B139" i="2"/>
  <c r="B752" i="1"/>
  <c r="B484" i="2"/>
  <c r="B680" i="1"/>
  <c r="B681" i="1" l="1"/>
  <c r="B413" i="2"/>
  <c r="B68" i="2"/>
  <c r="B603" i="3"/>
  <c r="B521" i="2"/>
  <c r="B675" i="3"/>
  <c r="B146" i="1"/>
  <c r="B182" i="1"/>
  <c r="B419" i="1"/>
  <c r="B292" i="2"/>
  <c r="B140" i="2"/>
  <c r="B449" i="3"/>
  <c r="B413" i="3"/>
  <c r="B184" i="2"/>
  <c r="B140" i="3"/>
  <c r="B747" i="2"/>
  <c r="B334" i="1"/>
  <c r="B32" i="2"/>
  <c r="B527" i="1"/>
  <c r="B383" i="1"/>
  <c r="B185" i="3"/>
  <c r="B74" i="1"/>
  <c r="B341" i="2"/>
  <c r="B567" i="2"/>
  <c r="B226" i="1"/>
  <c r="B292" i="3"/>
  <c r="B377" i="2"/>
  <c r="B220" i="3"/>
  <c r="B747" i="3"/>
  <c r="B645" i="1"/>
  <c r="B491" i="1"/>
  <c r="B220" i="2"/>
  <c r="B68" i="3"/>
  <c r="B256" i="3"/>
  <c r="B449" i="2"/>
  <c r="B485" i="2"/>
  <c r="B262" i="1"/>
  <c r="B675" i="2"/>
  <c r="B104" i="3"/>
  <c r="B563" i="1"/>
  <c r="B717" i="1"/>
  <c r="B485" i="3"/>
  <c r="B639" i="3"/>
  <c r="B110" i="1"/>
  <c r="B455" i="1"/>
  <c r="B298" i="1"/>
  <c r="B603" i="2"/>
  <c r="B567" i="3"/>
  <c r="B789" i="1"/>
  <c r="B753" i="1"/>
  <c r="B256" i="2"/>
  <c r="B711" i="2"/>
  <c r="B105" i="2"/>
  <c r="B609" i="1"/>
  <c r="B377" i="3"/>
  <c r="B33" i="3"/>
  <c r="B711" i="3"/>
  <c r="B521" i="3"/>
  <c r="B341" i="3"/>
  <c r="B639" i="2"/>
  <c r="B342" i="3" l="1"/>
  <c r="B718" i="1"/>
  <c r="B221" i="2"/>
  <c r="B748" i="2"/>
  <c r="B604" i="2"/>
  <c r="B34" i="3"/>
  <c r="B790" i="1"/>
  <c r="B676" i="2"/>
  <c r="B378" i="2"/>
  <c r="B141" i="3"/>
  <c r="B414" i="3"/>
  <c r="B221" i="3"/>
  <c r="B640" i="2"/>
  <c r="B257" i="3"/>
  <c r="B712" i="3"/>
  <c r="B486" i="3"/>
  <c r="B564" i="1"/>
  <c r="B227" i="1"/>
  <c r="B33" i="2"/>
  <c r="B335" i="1"/>
  <c r="B185" i="2"/>
  <c r="B183" i="1"/>
  <c r="B640" i="3"/>
  <c r="B69" i="3"/>
  <c r="B75" i="1"/>
  <c r="B646" i="1"/>
  <c r="B106" i="2"/>
  <c r="B754" i="1"/>
  <c r="B450" i="2"/>
  <c r="B293" i="2"/>
  <c r="B522" i="3"/>
  <c r="B610" i="1"/>
  <c r="B712" i="2"/>
  <c r="B111" i="1"/>
  <c r="B105" i="3"/>
  <c r="B263" i="1"/>
  <c r="B748" i="3"/>
  <c r="B384" i="1"/>
  <c r="B450" i="3"/>
  <c r="B141" i="2"/>
  <c r="B420" i="1"/>
  <c r="B522" i="2"/>
  <c r="B604" i="3"/>
  <c r="B147" i="1"/>
  <c r="B378" i="3"/>
  <c r="B69" i="2"/>
  <c r="B257" i="2"/>
  <c r="B414" i="2"/>
  <c r="B456" i="1"/>
  <c r="B568" i="3"/>
  <c r="B299" i="1"/>
  <c r="B486" i="2"/>
  <c r="B492" i="1"/>
  <c r="B293" i="3"/>
  <c r="B568" i="2"/>
  <c r="B342" i="2"/>
  <c r="B186" i="3"/>
  <c r="B528" i="1"/>
  <c r="B676" i="3"/>
  <c r="B682" i="1"/>
  <c r="B569" i="3" l="1"/>
  <c r="B112" i="1"/>
  <c r="B107" i="2"/>
  <c r="B70" i="3"/>
  <c r="B142" i="3"/>
  <c r="B677" i="2"/>
  <c r="B142" i="2"/>
  <c r="B713" i="2"/>
  <c r="B336" i="1"/>
  <c r="B565" i="1"/>
  <c r="B343" i="3"/>
  <c r="B343" i="2"/>
  <c r="B487" i="2"/>
  <c r="B106" i="3"/>
  <c r="B605" i="2"/>
  <c r="B523" i="2"/>
  <c r="B677" i="3"/>
  <c r="B529" i="1"/>
  <c r="B569" i="2"/>
  <c r="B294" i="3"/>
  <c r="B457" i="1"/>
  <c r="B415" i="2"/>
  <c r="B70" i="2"/>
  <c r="B148" i="1"/>
  <c r="B451" i="3"/>
  <c r="B294" i="2"/>
  <c r="B451" i="2"/>
  <c r="B755" i="1"/>
  <c r="B641" i="3"/>
  <c r="B228" i="1"/>
  <c r="B487" i="3"/>
  <c r="B713" i="3"/>
  <c r="B35" i="3"/>
  <c r="B749" i="2"/>
  <c r="B493" i="1"/>
  <c r="B379" i="3"/>
  <c r="B605" i="3"/>
  <c r="B385" i="1"/>
  <c r="B611" i="1"/>
  <c r="B647" i="1"/>
  <c r="B76" i="1"/>
  <c r="B258" i="3"/>
  <c r="B222" i="3"/>
  <c r="B222" i="2"/>
  <c r="B300" i="1"/>
  <c r="B258" i="2"/>
  <c r="B186" i="2"/>
  <c r="B415" i="3"/>
  <c r="B379" i="2"/>
  <c r="B791" i="1"/>
  <c r="B184" i="1"/>
  <c r="B719" i="1"/>
  <c r="B187" i="3"/>
  <c r="B421" i="1"/>
  <c r="B683" i="1"/>
  <c r="B749" i="3"/>
  <c r="B264" i="1"/>
  <c r="B523" i="3"/>
  <c r="B34" i="2"/>
  <c r="B641" i="2"/>
  <c r="B380" i="2" l="1"/>
  <c r="B612" i="1"/>
  <c r="B380" i="3"/>
  <c r="B750" i="2"/>
  <c r="B36" i="3"/>
  <c r="B642" i="3"/>
  <c r="B452" i="2"/>
  <c r="B416" i="2"/>
  <c r="B295" i="3"/>
  <c r="B344" i="2"/>
  <c r="B143" i="3"/>
  <c r="B265" i="1"/>
  <c r="B259" i="2"/>
  <c r="B648" i="1"/>
  <c r="B678" i="3"/>
  <c r="B35" i="2"/>
  <c r="B229" i="1"/>
  <c r="B295" i="2"/>
  <c r="B149" i="1"/>
  <c r="B458" i="1"/>
  <c r="B107" i="3"/>
  <c r="B344" i="3"/>
  <c r="B71" i="3"/>
  <c r="B642" i="2"/>
  <c r="B416" i="3"/>
  <c r="B259" i="3"/>
  <c r="B71" i="2"/>
  <c r="B570" i="2"/>
  <c r="B606" i="2"/>
  <c r="B566" i="1"/>
  <c r="B113" i="1"/>
  <c r="B185" i="1"/>
  <c r="B488" i="3"/>
  <c r="B452" i="3"/>
  <c r="B488" i="2"/>
  <c r="B570" i="3"/>
  <c r="B792" i="1"/>
  <c r="B606" i="3"/>
  <c r="B494" i="1"/>
  <c r="B714" i="2"/>
  <c r="B143" i="2"/>
  <c r="B188" i="3"/>
  <c r="B524" i="3"/>
  <c r="B750" i="3"/>
  <c r="B187" i="2"/>
  <c r="B301" i="1"/>
  <c r="B223" i="2"/>
  <c r="B714" i="3"/>
  <c r="B530" i="1"/>
  <c r="B524" i="2"/>
  <c r="B422" i="1"/>
  <c r="B684" i="1"/>
  <c r="B720" i="1"/>
  <c r="B223" i="3"/>
  <c r="B77" i="1"/>
  <c r="B386" i="1"/>
  <c r="B756" i="1"/>
  <c r="B337" i="1"/>
  <c r="B678" i="2"/>
  <c r="B108" i="2"/>
  <c r="B387" i="1" l="1"/>
  <c r="B715" i="3"/>
  <c r="B302" i="1"/>
  <c r="B715" i="2"/>
  <c r="B36" i="2"/>
  <c r="B679" i="2"/>
  <c r="B109" i="2"/>
  <c r="B338" i="1"/>
  <c r="B757" i="1"/>
  <c r="B224" i="3"/>
  <c r="B721" i="1"/>
  <c r="B531" i="1"/>
  <c r="B571" i="3"/>
  <c r="B489" i="2"/>
  <c r="B489" i="3"/>
  <c r="B114" i="1"/>
  <c r="B607" i="2"/>
  <c r="B108" i="3"/>
  <c r="B417" i="2"/>
  <c r="B643" i="3"/>
  <c r="B751" i="2"/>
  <c r="B423" i="1"/>
  <c r="B495" i="1"/>
  <c r="B186" i="1"/>
  <c r="B567" i="1"/>
  <c r="B571" i="2"/>
  <c r="B72" i="2"/>
  <c r="B417" i="3"/>
  <c r="B643" i="2"/>
  <c r="B150" i="1"/>
  <c r="B230" i="1"/>
  <c r="B78" i="1"/>
  <c r="B188" i="2"/>
  <c r="B189" i="3"/>
  <c r="B381" i="2"/>
  <c r="B72" i="3"/>
  <c r="B381" i="3"/>
  <c r="B685" i="1"/>
  <c r="B525" i="3"/>
  <c r="B793" i="1"/>
  <c r="B260" i="3"/>
  <c r="B296" i="2"/>
  <c r="B260" i="2"/>
  <c r="B266" i="1"/>
  <c r="B144" i="3"/>
  <c r="B345" i="2"/>
  <c r="B613" i="1"/>
  <c r="B224" i="2"/>
  <c r="B751" i="3"/>
  <c r="B144" i="2"/>
  <c r="B453" i="3"/>
  <c r="B345" i="3"/>
  <c r="B459" i="1"/>
  <c r="B679" i="3"/>
  <c r="B649" i="1"/>
  <c r="B296" i="3"/>
  <c r="B525" i="2"/>
  <c r="B607" i="3"/>
  <c r="B453" i="2"/>
  <c r="B37" i="3"/>
  <c r="B650" i="1" l="1"/>
  <c r="B460" i="1"/>
  <c r="B145" i="2"/>
  <c r="B225" i="2"/>
  <c r="B267" i="1"/>
  <c r="B297" i="2"/>
  <c r="B261" i="3"/>
  <c r="B490" i="3"/>
  <c r="B572" i="3"/>
  <c r="B145" i="3"/>
  <c r="B644" i="2"/>
  <c r="B568" i="1"/>
  <c r="B644" i="3"/>
  <c r="B418" i="2"/>
  <c r="B490" i="2"/>
  <c r="B110" i="2"/>
  <c r="B37" i="2"/>
  <c r="B297" i="3"/>
  <c r="B680" i="3"/>
  <c r="B346" i="3"/>
  <c r="B752" i="3"/>
  <c r="B261" i="2"/>
  <c r="B794" i="1"/>
  <c r="B189" i="2"/>
  <c r="B151" i="1"/>
  <c r="B424" i="1"/>
  <c r="B388" i="1"/>
  <c r="B38" i="3"/>
  <c r="B608" i="3"/>
  <c r="B526" i="2"/>
  <c r="B614" i="1"/>
  <c r="B572" i="2"/>
  <c r="B752" i="2"/>
  <c r="B115" i="1"/>
  <c r="B346" i="2"/>
  <c r="B382" i="2"/>
  <c r="B608" i="2"/>
  <c r="B758" i="1"/>
  <c r="B526" i="3"/>
  <c r="B382" i="3"/>
  <c r="B73" i="3"/>
  <c r="B73" i="2"/>
  <c r="B187" i="1"/>
  <c r="B496" i="1"/>
  <c r="B532" i="1"/>
  <c r="B454" i="2"/>
  <c r="B686" i="1"/>
  <c r="B190" i="3"/>
  <c r="B79" i="1"/>
  <c r="B109" i="3"/>
  <c r="B722" i="1"/>
  <c r="B339" i="1"/>
  <c r="B680" i="2"/>
  <c r="B716" i="2"/>
  <c r="B303" i="1"/>
  <c r="B716" i="3"/>
  <c r="B454" i="3"/>
  <c r="B231" i="1"/>
  <c r="B418" i="3"/>
  <c r="B225" i="3"/>
  <c r="B717" i="2" l="1"/>
  <c r="B80" i="1"/>
  <c r="B687" i="1"/>
  <c r="B609" i="2"/>
  <c r="B573" i="2"/>
  <c r="B609" i="3"/>
  <c r="B38" i="2"/>
  <c r="B226" i="3"/>
  <c r="B723" i="1"/>
  <c r="B527" i="2"/>
  <c r="B425" i="1"/>
  <c r="B419" i="2"/>
  <c r="B146" i="3"/>
  <c r="B262" i="3"/>
  <c r="B651" i="1"/>
  <c r="B759" i="1"/>
  <c r="B347" i="2"/>
  <c r="B753" i="2"/>
  <c r="B152" i="1"/>
  <c r="B262" i="2"/>
  <c r="B645" i="2"/>
  <c r="B268" i="1"/>
  <c r="B146" i="2"/>
  <c r="B681" i="2"/>
  <c r="B497" i="1"/>
  <c r="B74" i="3"/>
  <c r="B389" i="1"/>
  <c r="B681" i="3"/>
  <c r="B298" i="3"/>
  <c r="B491" i="2"/>
  <c r="B645" i="3"/>
  <c r="B74" i="2"/>
  <c r="B116" i="1"/>
  <c r="B347" i="3"/>
  <c r="B717" i="3"/>
  <c r="B340" i="1"/>
  <c r="B188" i="1"/>
  <c r="B383" i="3"/>
  <c r="B527" i="3"/>
  <c r="B569" i="1"/>
  <c r="B191" i="3"/>
  <c r="B455" i="2"/>
  <c r="B383" i="2"/>
  <c r="B615" i="1"/>
  <c r="B39" i="3"/>
  <c r="B190" i="2"/>
  <c r="B795" i="1"/>
  <c r="B753" i="3"/>
  <c r="B111" i="2"/>
  <c r="B461" i="1"/>
  <c r="B304" i="1"/>
  <c r="B419" i="3"/>
  <c r="B232" i="1"/>
  <c r="B455" i="3"/>
  <c r="B110" i="3"/>
  <c r="B533" i="1"/>
  <c r="B573" i="3"/>
  <c r="B491" i="3"/>
  <c r="B298" i="2"/>
  <c r="B226" i="2"/>
  <c r="B299" i="2" l="1"/>
  <c r="B112" i="2"/>
  <c r="B40" i="3"/>
  <c r="B528" i="3"/>
  <c r="B341" i="1"/>
  <c r="B117" i="1"/>
  <c r="B646" i="2"/>
  <c r="B528" i="2"/>
  <c r="B718" i="2"/>
  <c r="B192" i="3"/>
  <c r="B75" i="2"/>
  <c r="B682" i="3"/>
  <c r="B682" i="2"/>
  <c r="B147" i="2"/>
  <c r="B462" i="1"/>
  <c r="B796" i="1"/>
  <c r="B227" i="2"/>
  <c r="B574" i="3"/>
  <c r="B384" i="2"/>
  <c r="B384" i="3"/>
  <c r="B348" i="3"/>
  <c r="B498" i="1"/>
  <c r="B610" i="3"/>
  <c r="B81" i="1"/>
  <c r="B191" i="2"/>
  <c r="B718" i="3"/>
  <c r="B299" i="3"/>
  <c r="B153" i="1"/>
  <c r="B426" i="1"/>
  <c r="B492" i="3"/>
  <c r="B754" i="3"/>
  <c r="B305" i="1"/>
  <c r="B616" i="1"/>
  <c r="B570" i="1"/>
  <c r="B646" i="3"/>
  <c r="B269" i="1"/>
  <c r="B754" i="2"/>
  <c r="B147" i="3"/>
  <c r="B574" i="2"/>
  <c r="B610" i="2"/>
  <c r="B420" i="3"/>
  <c r="B456" i="2"/>
  <c r="B75" i="3"/>
  <c r="B227" i="3"/>
  <c r="B39" i="2"/>
  <c r="B111" i="3"/>
  <c r="B189" i="1"/>
  <c r="B390" i="1"/>
  <c r="B760" i="1"/>
  <c r="B652" i="1"/>
  <c r="B263" i="3"/>
  <c r="B420" i="2"/>
  <c r="B724" i="1"/>
  <c r="B456" i="3"/>
  <c r="B534" i="1"/>
  <c r="B233" i="1"/>
  <c r="B492" i="2"/>
  <c r="B263" i="2"/>
  <c r="B348" i="2"/>
  <c r="B688" i="1"/>
  <c r="B349" i="2" l="1"/>
  <c r="B457" i="3"/>
  <c r="B761" i="1"/>
  <c r="B457" i="2"/>
  <c r="B421" i="3"/>
  <c r="B647" i="3"/>
  <c r="B719" i="3"/>
  <c r="B228" i="2"/>
  <c r="B689" i="1"/>
  <c r="B421" i="2"/>
  <c r="B112" i="3"/>
  <c r="B611" i="2"/>
  <c r="B270" i="1"/>
  <c r="B575" i="3"/>
  <c r="B76" i="2"/>
  <c r="B647" i="2"/>
  <c r="B264" i="3"/>
  <c r="B40" i="2"/>
  <c r="B617" i="1"/>
  <c r="B306" i="1"/>
  <c r="B493" i="3"/>
  <c r="B385" i="3"/>
  <c r="B342" i="1"/>
  <c r="B300" i="2"/>
  <c r="B228" i="3"/>
  <c r="B300" i="3"/>
  <c r="B192" i="2"/>
  <c r="B683" i="3"/>
  <c r="B719" i="2"/>
  <c r="B535" i="1"/>
  <c r="B391" i="1"/>
  <c r="B755" i="2"/>
  <c r="B427" i="1"/>
  <c r="B611" i="3"/>
  <c r="B499" i="1"/>
  <c r="B264" i="2"/>
  <c r="B725" i="1"/>
  <c r="B575" i="2"/>
  <c r="B571" i="1"/>
  <c r="B154" i="1"/>
  <c r="B349" i="3"/>
  <c r="B385" i="2"/>
  <c r="B148" i="2"/>
  <c r="B683" i="2"/>
  <c r="B529" i="2"/>
  <c r="B653" i="1"/>
  <c r="B148" i="3"/>
  <c r="B755" i="3"/>
  <c r="B797" i="1"/>
  <c r="B118" i="1"/>
  <c r="B529" i="3"/>
  <c r="B493" i="2"/>
  <c r="B234" i="1"/>
  <c r="B190" i="1"/>
  <c r="B76" i="3"/>
  <c r="B82" i="1"/>
  <c r="B463" i="1"/>
</calcChain>
</file>

<file path=xl/sharedStrings.xml><?xml version="1.0" encoding="utf-8"?>
<sst xmlns="http://schemas.openxmlformats.org/spreadsheetml/2006/main" count="1844" uniqueCount="82">
  <si>
    <t>I. Первая ценовая категория</t>
  </si>
  <si>
    <t xml:space="preserve"> (для объемов покупки электрической энергии (мощности), учет которых осуществляется в целом за расчетный период)</t>
  </si>
  <si>
    <t>1. Конечная нерегулируемая цена</t>
  </si>
  <si>
    <t>Уровень напряжения</t>
  </si>
  <si>
    <t xml:space="preserve">ВН      
</t>
  </si>
  <si>
    <t xml:space="preserve">СН I        
</t>
  </si>
  <si>
    <t xml:space="preserve">СН II         
</t>
  </si>
  <si>
    <t>НН</t>
  </si>
  <si>
    <t>Конечная регулируемая цена для потребителей, рассчитывающихся по договорам энергоснабжения,
рублей/МВт∙ч без НДС</t>
  </si>
  <si>
    <t>2. Средневзвешенная нерегулируемая цена на электрическую энергию (мощность), используемая для расчёта конечных нерегулируемых цен для первой ценовой категории, рублей/МВт∙ч без НДС</t>
  </si>
  <si>
    <t>3. Составляющие расчёта средневзвешенной нерегулируемой цены на электрическую энергию (мощность), используемой для расчёта конечных нерегулируемых цен для первой ценовой категории:</t>
  </si>
  <si>
    <t>а) Средневзвешенная нерегулируемая цена на электрическую энергию на оптовом рынке, определяемая по результатам конкурентного отбора ценовых заявок на сутки вперед и конкурентного отбора заявок для балансирования системы, руб/МВтч</t>
  </si>
  <si>
    <t>б) Средневзвешенная нерегулируемая цена на мощность на оптовом рынке, руб/МВт</t>
  </si>
  <si>
    <t>в) Коэффициент оплаты мощности потребителями (покупателями), осуществляющими расчеты по первой ценовой категории, 1/час</t>
  </si>
  <si>
    <t>г) Объем фактического пикового потребления гарантирующего поставщика на оптовом рынке, МВт</t>
  </si>
  <si>
    <t>д) Сумма величин мощности, оплачиваемой на розничном рынке потребителями (покупателями), осуществляющими расчеты по второй-шестой ценовым категориям, МВт</t>
  </si>
  <si>
    <t>в том числе:</t>
  </si>
  <si>
    <t xml:space="preserve">    - по второй ценовой категории, МВт</t>
  </si>
  <si>
    <t xml:space="preserve">    - по третьей ценовой категории, МВт</t>
  </si>
  <si>
    <t xml:space="preserve">    - по четвертой ценовой категории, МВт</t>
  </si>
  <si>
    <t xml:space="preserve">    - по пятой ценовой категории, МВт</t>
  </si>
  <si>
    <t xml:space="preserve">    - по шестой ценовой категории, МВт</t>
  </si>
  <si>
    <t>е) Объем потребления мощности населением и приравненными к нему категориями потребителей, МВт</t>
  </si>
  <si>
    <t>ж) Фактический объем потребления электрической энергии гарантирующим поставщиком на оптовом рынке, МВт∙ч</t>
  </si>
  <si>
    <t>з) Сумма объемов потребления электрической энергии потребителями (покупателями), осуществляющими расчеты по второй - шестой ценовым категориям, МВт∙ч</t>
  </si>
  <si>
    <t xml:space="preserve">    - по второй ценовой категории, МВт∙ч</t>
  </si>
  <si>
    <t xml:space="preserve">    - по третьей ценовой категории, МВт∙ч</t>
  </si>
  <si>
    <t xml:space="preserve">    - по четвертой ценовой категории, МВт∙ч</t>
  </si>
  <si>
    <t xml:space="preserve">    - по пятой ценовой категории, МВт∙ч</t>
  </si>
  <si>
    <t xml:space="preserve">    - по шестой ценовой категории, МВт∙ч</t>
  </si>
  <si>
    <t>и) Объем потребления электрической энергии населением и приравненными к нему категориями потребителей, МВт∙ч</t>
  </si>
  <si>
    <t>к) Величина изменения средневзвешенной регулируемой цены на электрическую энергию (мощность), связанная с учетом данных за предыдущие расчетные периоды,рублей/МВт·ч</t>
  </si>
  <si>
    <t>л) Сумма объемов мощности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</t>
  </si>
  <si>
    <t>м) Сумма объемов электрической энергии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МВт∙ч</t>
  </si>
  <si>
    <t>II. Вторая ценовая категория</t>
  </si>
  <si>
    <t>(для объемов покупки электрической энергии (мощности), учет которых осуществляется по зонам суток расчетного периода)</t>
  </si>
  <si>
    <t>1. Предельный уровень нерегулируемых цен для 3 зон суток, рублей/МВт∙ч без НДС</t>
  </si>
  <si>
    <t>2. Предельный уровень нерегулируемых цен для двух зон суток, рублей/МВт∙ч без НДС</t>
  </si>
  <si>
    <t>Зоны суток</t>
  </si>
  <si>
    <t xml:space="preserve">ВН     
</t>
  </si>
  <si>
    <t xml:space="preserve">СН I       
</t>
  </si>
  <si>
    <t xml:space="preserve">СН II       
</t>
  </si>
  <si>
    <t xml:space="preserve">НН
</t>
  </si>
  <si>
    <t>Ночная</t>
  </si>
  <si>
    <t xml:space="preserve">Ночная     </t>
  </si>
  <si>
    <t>Полупиковая</t>
  </si>
  <si>
    <t>Дневная</t>
  </si>
  <si>
    <t xml:space="preserve">Пиковая   </t>
  </si>
  <si>
    <t>III. Третья ценовая категория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</si>
  <si>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</si>
  <si>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1. Ставка за электрическую энергию предельного уровня нерегулируемых цен, рублей/МВт∙ч без НДС</t>
  </si>
  <si>
    <t>ВН</t>
  </si>
  <si>
    <t>Ставка для фактических почасовых объемов покупки электрической энергии, отпущенных на уровне напряжения ВН</t>
  </si>
  <si>
    <t>Дата</t>
  </si>
  <si>
    <t xml:space="preserve">-  </t>
  </si>
  <si>
    <t>-</t>
  </si>
  <si>
    <t>СН I</t>
  </si>
  <si>
    <t>Ставка для фактических почасовых объемов покупки электрической энергии, отпущенных на уровне напряжения СН I</t>
  </si>
  <si>
    <t>СН II</t>
  </si>
  <si>
    <t>Ставка для фактических почасовых объемов покупки электрической энергии, отпущенных на уровне напряжения СН II</t>
  </si>
  <si>
    <t>Ставка для фактических почасовых объемов покупки электрической энергии, отпущенных на уровне напряжения НН</t>
  </si>
  <si>
    <t>2. Ставка за мощность, приобретаемую потребителем (покупателем), предельного уровня нерегулируемых цен, рублей/МВт в месяц без НДС</t>
  </si>
  <si>
    <t>Ставка за мощность, приобретаемую потребителем (покупателем), предельного уровня нерегулируемых цен, рублей/МВт в месяц без НДС</t>
  </si>
  <si>
    <t>IV. Четвертая ценовая категория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</si>
  <si>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</si>
  <si>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 за содержание электрических сетей предельного уровня нерегулируемых цен, рублей/МВт в месяц без НДС</t>
  </si>
  <si>
    <t>Ставка тарифа на услуги по передаче электрической энергии, отражающая удельную величину расходов на содержание электрических сетей</t>
  </si>
  <si>
    <t>V. Пятая ценовая категория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</si>
  <si>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</si>
  <si>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Ставка для превышения фактического почасового объема покупки электрической энергии над соответствующим плановым почасовым объемом</t>
  </si>
  <si>
    <t>Ставка для превышения планового почасового объема покупки электрической энергии над соответствующим фактическим почасовым объемом</t>
  </si>
  <si>
    <t>Ставка для суммы плановых почасовых объемов покупки электрической энергии за расчетный период, рублей/МВт·ч без НДС</t>
  </si>
  <si>
    <t>Ставка для суммы абсолютных значений разностей фактических и плановых почасовых объемов покупки электрической энергии за расчетный период, рублей/МВт·ч без НДС</t>
  </si>
  <si>
    <t>VI. Шестая ценовая категория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</si>
  <si>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</si>
  <si>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цен, рублей/МВт в месяц без НДС</t>
  </si>
  <si>
    <t>60 455,892</t>
  </si>
  <si>
    <t>2 320,50</t>
  </si>
  <si>
    <t>908 013,35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</si>
  <si>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
с максимальной мощностью энергопринимающих устройств менее 670 кВт
в Марте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</si>
  <si>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не менее 670 кВт, но менее 10 МВт
в Марте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</si>
  <si>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более 10 МВт
в Марте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</si>
</sst>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\ _₽_-;\-* #,##0.00\ _₽_-;_-* &quot;-&quot;??\ _₽_-;_-@_-"/>
    <numFmt numFmtId="164" formatCode="[$-419]d\ mmm;@"/>
    <numFmt numFmtId="165" formatCode="#,##0.00000000000"/>
    <numFmt numFmtId="166" formatCode="#,##0.000"/>
    <numFmt numFmtId="167" formatCode="0.000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color indexed="8"/>
      <name val="Arial"/>
      <family val="2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164" fontId="1" fillId="0" borderId="0"/>
    <xf numFmtId="164" fontId="11" fillId="0" borderId="0"/>
  </cellStyleXfs>
  <cellXfs count="146">
    <xf numFmtId="0" fontId="0" fillId="0" borderId="0" xfId="0"/>
    <xf numFmtId="164" fontId="3" fillId="2" borderId="0" xfId="2" applyFont="1" applyFill="1" applyAlignment="1"/>
    <xf numFmtId="164" fontId="4" fillId="2" borderId="0" xfId="2" applyFont="1" applyFill="1" applyBorder="1" applyAlignment="1">
      <alignment horizontal="center" vertical="center" wrapText="1"/>
    </xf>
    <xf numFmtId="164" fontId="1" fillId="2" borderId="0" xfId="2" applyFont="1" applyFill="1" applyBorder="1"/>
    <xf numFmtId="164" fontId="4" fillId="2" borderId="0" xfId="2" applyFont="1" applyFill="1" applyAlignment="1"/>
    <xf numFmtId="43" fontId="1" fillId="0" borderId="0" xfId="1" applyFont="1"/>
    <xf numFmtId="164" fontId="1" fillId="0" borderId="0" xfId="2" applyFont="1"/>
    <xf numFmtId="164" fontId="1" fillId="2" borderId="0" xfId="2" applyFont="1" applyFill="1" applyAlignment="1"/>
    <xf numFmtId="164" fontId="1" fillId="2" borderId="0" xfId="2" applyFont="1" applyFill="1" applyAlignment="1">
      <alignment horizontal="center"/>
    </xf>
    <xf numFmtId="43" fontId="1" fillId="2" borderId="0" xfId="1" applyFont="1" applyFill="1" applyAlignment="1"/>
    <xf numFmtId="164" fontId="1" fillId="2" borderId="0" xfId="2" applyFont="1" applyFill="1"/>
    <xf numFmtId="164" fontId="6" fillId="3" borderId="1" xfId="2" applyFont="1" applyFill="1" applyBorder="1" applyAlignment="1">
      <alignment horizontal="center" vertical="center"/>
    </xf>
    <xf numFmtId="164" fontId="6" fillId="3" borderId="2" xfId="2" applyFont="1" applyFill="1" applyBorder="1" applyAlignment="1">
      <alignment horizontal="center" vertical="center"/>
    </xf>
    <xf numFmtId="164" fontId="6" fillId="3" borderId="3" xfId="2" applyFont="1" applyFill="1" applyBorder="1" applyAlignment="1">
      <alignment horizontal="center" vertical="center"/>
    </xf>
    <xf numFmtId="164" fontId="4" fillId="2" borderId="0" xfId="2" applyFont="1" applyFill="1" applyBorder="1" applyAlignment="1">
      <alignment vertical="center"/>
    </xf>
    <xf numFmtId="2" fontId="4" fillId="2" borderId="0" xfId="2" applyNumberFormat="1" applyFont="1" applyFill="1" applyBorder="1" applyAlignment="1">
      <alignment horizontal="center" vertical="center"/>
    </xf>
    <xf numFmtId="164" fontId="1" fillId="3" borderId="4" xfId="2" applyFont="1" applyFill="1" applyBorder="1" applyAlignment="1">
      <alignment horizontal="center" vertical="center"/>
    </xf>
    <xf numFmtId="164" fontId="1" fillId="3" borderId="5" xfId="2" applyFont="1" applyFill="1" applyBorder="1" applyAlignment="1">
      <alignment horizontal="center" vertical="center"/>
    </xf>
    <xf numFmtId="164" fontId="1" fillId="3" borderId="6" xfId="2" applyFont="1" applyFill="1" applyBorder="1" applyAlignment="1">
      <alignment horizontal="center" vertical="center"/>
    </xf>
    <xf numFmtId="164" fontId="7" fillId="2" borderId="0" xfId="2" applyFont="1" applyFill="1" applyBorder="1" applyAlignment="1">
      <alignment vertical="center"/>
    </xf>
    <xf numFmtId="2" fontId="7" fillId="2" borderId="0" xfId="2" applyNumberFormat="1" applyFont="1" applyFill="1" applyBorder="1" applyAlignment="1">
      <alignment horizontal="center" vertical="center"/>
    </xf>
    <xf numFmtId="164" fontId="2" fillId="4" borderId="7" xfId="2" applyFont="1" applyFill="1" applyBorder="1" applyAlignment="1">
      <alignment horizontal="left" vertical="center" wrapText="1"/>
    </xf>
    <xf numFmtId="164" fontId="8" fillId="2" borderId="0" xfId="2" applyFont="1" applyFill="1" applyBorder="1" applyAlignment="1">
      <alignment vertical="top" wrapText="1"/>
    </xf>
    <xf numFmtId="2" fontId="8" fillId="2" borderId="0" xfId="2" applyNumberFormat="1" applyFont="1" applyFill="1" applyBorder="1" applyAlignment="1">
      <alignment horizontal="center" vertical="top" wrapText="1"/>
    </xf>
    <xf numFmtId="164" fontId="1" fillId="0" borderId="7" xfId="2" applyFont="1" applyFill="1" applyBorder="1" applyAlignment="1">
      <alignment horizontal="center"/>
    </xf>
    <xf numFmtId="164" fontId="1" fillId="0" borderId="7" xfId="2" applyFont="1" applyFill="1" applyBorder="1" applyAlignment="1">
      <alignment horizontal="center" vertical="center" wrapText="1"/>
    </xf>
    <xf numFmtId="164" fontId="7" fillId="2" borderId="0" xfId="2" applyFont="1" applyFill="1" applyBorder="1" applyAlignment="1">
      <alignment horizontal="justify" wrapText="1"/>
    </xf>
    <xf numFmtId="2" fontId="7" fillId="2" borderId="0" xfId="2" applyNumberFormat="1" applyFont="1" applyFill="1" applyBorder="1" applyAlignment="1">
      <alignment horizontal="center" wrapText="1"/>
    </xf>
    <xf numFmtId="2" fontId="7" fillId="2" borderId="0" xfId="2" applyNumberFormat="1" applyFont="1" applyFill="1" applyBorder="1" applyAlignment="1">
      <alignment horizontal="center" wrapText="1"/>
    </xf>
    <xf numFmtId="2" fontId="9" fillId="2" borderId="0" xfId="2" applyNumberFormat="1" applyFont="1" applyFill="1" applyBorder="1" applyAlignment="1">
      <alignment horizontal="center"/>
    </xf>
    <xf numFmtId="164" fontId="1" fillId="0" borderId="8" xfId="2" applyFill="1" applyBorder="1" applyAlignment="1">
      <alignment horizontal="center" vertical="center"/>
    </xf>
    <xf numFmtId="164" fontId="1" fillId="0" borderId="9" xfId="2" applyFont="1" applyFill="1" applyBorder="1" applyAlignment="1">
      <alignment horizontal="center" vertical="center"/>
    </xf>
    <xf numFmtId="164" fontId="7" fillId="2" borderId="0" xfId="2" applyFont="1" applyFill="1" applyBorder="1" applyAlignment="1">
      <alignment horizontal="justify" vertical="top" wrapText="1"/>
    </xf>
    <xf numFmtId="2" fontId="7" fillId="2" borderId="0" xfId="2" applyNumberFormat="1" applyFont="1" applyFill="1" applyBorder="1" applyAlignment="1">
      <alignment horizontal="center" vertical="top" wrapText="1"/>
    </xf>
    <xf numFmtId="2" fontId="9" fillId="2" borderId="0" xfId="2" applyNumberFormat="1" applyFont="1" applyFill="1" applyBorder="1" applyAlignment="1">
      <alignment horizontal="center" vertical="center" wrapText="1"/>
    </xf>
    <xf numFmtId="4" fontId="1" fillId="2" borderId="8" xfId="2" applyNumberFormat="1" applyFont="1" applyFill="1" applyBorder="1" applyAlignment="1">
      <alignment horizontal="center" vertical="center"/>
    </xf>
    <xf numFmtId="4" fontId="1" fillId="2" borderId="9" xfId="2" applyNumberFormat="1" applyFont="1" applyFill="1" applyBorder="1" applyAlignment="1">
      <alignment horizontal="center" vertical="center"/>
    </xf>
    <xf numFmtId="164" fontId="2" fillId="4" borderId="7" xfId="2" applyFont="1" applyFill="1" applyBorder="1" applyAlignment="1">
      <alignment vertical="center" wrapText="1"/>
    </xf>
    <xf numFmtId="2" fontId="1" fillId="2" borderId="0" xfId="2" applyNumberFormat="1" applyFont="1" applyFill="1" applyAlignment="1">
      <alignment horizontal="center"/>
    </xf>
    <xf numFmtId="164" fontId="1" fillId="0" borderId="7" xfId="2" applyFont="1" applyBorder="1" applyAlignment="1">
      <alignment horizontal="left" vertical="center" wrapText="1"/>
    </xf>
    <xf numFmtId="165" fontId="1" fillId="2" borderId="8" xfId="2" applyNumberFormat="1" applyFont="1" applyFill="1" applyBorder="1" applyAlignment="1">
      <alignment horizontal="center" vertical="center"/>
    </xf>
    <xf numFmtId="165" fontId="1" fillId="2" borderId="9" xfId="2" applyNumberFormat="1" applyFont="1" applyFill="1" applyBorder="1" applyAlignment="1">
      <alignment horizontal="center" vertical="center"/>
    </xf>
    <xf numFmtId="166" fontId="1" fillId="0" borderId="8" xfId="2" applyNumberFormat="1" applyFont="1" applyFill="1" applyBorder="1" applyAlignment="1">
      <alignment horizontal="center" vertical="center"/>
    </xf>
    <xf numFmtId="166" fontId="1" fillId="0" borderId="9" xfId="2" applyNumberFormat="1" applyFont="1" applyFill="1" applyBorder="1" applyAlignment="1">
      <alignment horizontal="center" vertical="center"/>
    </xf>
    <xf numFmtId="167" fontId="1" fillId="2" borderId="8" xfId="2" applyNumberFormat="1" applyFont="1" applyFill="1" applyBorder="1" applyAlignment="1">
      <alignment horizontal="center" vertical="center"/>
    </xf>
    <xf numFmtId="164" fontId="1" fillId="2" borderId="9" xfId="2" applyFont="1" applyFill="1" applyBorder="1" applyAlignment="1">
      <alignment horizontal="center" vertical="center"/>
    </xf>
    <xf numFmtId="164" fontId="1" fillId="0" borderId="8" xfId="2" applyFont="1" applyBorder="1" applyAlignment="1">
      <alignment horizontal="left" vertical="center" wrapText="1"/>
    </xf>
    <xf numFmtId="164" fontId="1" fillId="0" borderId="10" xfId="2" applyFont="1" applyBorder="1" applyAlignment="1">
      <alignment horizontal="left" vertical="center" wrapText="1"/>
    </xf>
    <xf numFmtId="164" fontId="1" fillId="0" borderId="9" xfId="2" applyFont="1" applyBorder="1" applyAlignment="1">
      <alignment horizontal="left" vertical="center" wrapText="1"/>
    </xf>
    <xf numFmtId="167" fontId="9" fillId="0" borderId="8" xfId="2" applyNumberFormat="1" applyFont="1" applyFill="1" applyBorder="1" applyAlignment="1">
      <alignment horizontal="center" vertical="center"/>
    </xf>
    <xf numFmtId="167" fontId="9" fillId="0" borderId="9" xfId="2" applyNumberFormat="1" applyFont="1" applyFill="1" applyBorder="1" applyAlignment="1">
      <alignment horizontal="center" vertical="center"/>
    </xf>
    <xf numFmtId="43" fontId="1" fillId="2" borderId="0" xfId="1" applyFont="1" applyFill="1"/>
    <xf numFmtId="166" fontId="1" fillId="2" borderId="8" xfId="2" applyNumberFormat="1" applyFont="1" applyFill="1" applyBorder="1" applyAlignment="1">
      <alignment horizontal="center" vertical="center"/>
    </xf>
    <xf numFmtId="166" fontId="1" fillId="2" borderId="9" xfId="2" applyNumberFormat="1" applyFont="1" applyFill="1" applyBorder="1" applyAlignment="1">
      <alignment horizontal="center" vertical="center"/>
    </xf>
    <xf numFmtId="164" fontId="9" fillId="0" borderId="7" xfId="2" applyFont="1" applyBorder="1" applyAlignment="1">
      <alignment horizontal="left" vertical="center" wrapText="1"/>
    </xf>
    <xf numFmtId="164" fontId="10" fillId="2" borderId="10" xfId="2" applyFont="1" applyFill="1" applyBorder="1" applyAlignment="1">
      <alignment horizontal="justify" vertical="top" wrapText="1"/>
    </xf>
    <xf numFmtId="164" fontId="4" fillId="3" borderId="1" xfId="2" applyFont="1" applyFill="1" applyBorder="1" applyAlignment="1">
      <alignment horizontal="center" vertical="center"/>
    </xf>
    <xf numFmtId="164" fontId="4" fillId="3" borderId="2" xfId="2" applyFont="1" applyFill="1" applyBorder="1" applyAlignment="1">
      <alignment horizontal="center" vertical="center"/>
    </xf>
    <xf numFmtId="164" fontId="4" fillId="3" borderId="3" xfId="2" applyFont="1" applyFill="1" applyBorder="1" applyAlignment="1">
      <alignment horizontal="center" vertical="center"/>
    </xf>
    <xf numFmtId="164" fontId="7" fillId="3" borderId="4" xfId="2" applyFont="1" applyFill="1" applyBorder="1" applyAlignment="1">
      <alignment horizontal="center" vertical="center"/>
    </xf>
    <xf numFmtId="164" fontId="7" fillId="3" borderId="5" xfId="2" applyFont="1" applyFill="1" applyBorder="1" applyAlignment="1">
      <alignment horizontal="center" vertical="center"/>
    </xf>
    <xf numFmtId="164" fontId="7" fillId="3" borderId="6" xfId="2" applyFont="1" applyFill="1" applyBorder="1" applyAlignment="1">
      <alignment horizontal="center" vertical="center"/>
    </xf>
    <xf numFmtId="164" fontId="2" fillId="4" borderId="11" xfId="2" applyFont="1" applyFill="1" applyBorder="1" applyAlignment="1">
      <alignment horizontal="left" vertical="center" wrapText="1"/>
    </xf>
    <xf numFmtId="164" fontId="2" fillId="0" borderId="0" xfId="2" applyFont="1" applyFill="1" applyBorder="1" applyAlignment="1">
      <alignment horizontal="left" vertical="center" wrapText="1"/>
    </xf>
    <xf numFmtId="164" fontId="1" fillId="2" borderId="0" xfId="2" applyFont="1" applyFill="1" applyBorder="1" applyAlignment="1">
      <alignment vertical="center" wrapText="1"/>
    </xf>
    <xf numFmtId="2" fontId="1" fillId="0" borderId="7" xfId="2" applyNumberFormat="1" applyFont="1" applyFill="1" applyBorder="1" applyAlignment="1">
      <alignment horizontal="center" vertical="top" wrapText="1"/>
    </xf>
    <xf numFmtId="2" fontId="1" fillId="2" borderId="0" xfId="2" applyNumberFormat="1" applyFont="1" applyFill="1" applyBorder="1" applyAlignment="1">
      <alignment vertical="top" wrapText="1"/>
    </xf>
    <xf numFmtId="164" fontId="1" fillId="0" borderId="7" xfId="2" applyFill="1" applyBorder="1" applyAlignment="1">
      <alignment horizontal="center" vertical="top" wrapText="1"/>
    </xf>
    <xf numFmtId="164" fontId="1" fillId="0" borderId="7" xfId="2" applyFont="1" applyFill="1" applyBorder="1" applyAlignment="1">
      <alignment horizontal="center" vertical="top" wrapText="1"/>
    </xf>
    <xf numFmtId="4" fontId="1" fillId="0" borderId="8" xfId="2" applyNumberFormat="1" applyFont="1" applyFill="1" applyBorder="1" applyAlignment="1">
      <alignment horizontal="center" vertical="top" wrapText="1"/>
    </xf>
    <xf numFmtId="4" fontId="1" fillId="0" borderId="9" xfId="2" applyNumberFormat="1" applyFont="1" applyFill="1" applyBorder="1" applyAlignment="1">
      <alignment horizontal="center" vertical="top" wrapText="1"/>
    </xf>
    <xf numFmtId="164" fontId="1" fillId="2" borderId="0" xfId="2" applyFont="1" applyFill="1" applyBorder="1" applyAlignment="1">
      <alignment vertical="top" wrapText="1"/>
    </xf>
    <xf numFmtId="4" fontId="1" fillId="2" borderId="0" xfId="2" applyNumberFormat="1" applyFont="1" applyFill="1" applyBorder="1"/>
    <xf numFmtId="164" fontId="4" fillId="3" borderId="1" xfId="2" applyFont="1" applyFill="1" applyBorder="1" applyAlignment="1">
      <alignment horizontal="center" wrapText="1"/>
    </xf>
    <xf numFmtId="164" fontId="4" fillId="3" borderId="2" xfId="2" applyFont="1" applyFill="1" applyBorder="1" applyAlignment="1">
      <alignment horizontal="center" wrapText="1"/>
    </xf>
    <xf numFmtId="164" fontId="4" fillId="3" borderId="3" xfId="2" applyFont="1" applyFill="1" applyBorder="1" applyAlignment="1">
      <alignment horizontal="center" wrapText="1"/>
    </xf>
    <xf numFmtId="164" fontId="7" fillId="3" borderId="4" xfId="2" applyFont="1" applyFill="1" applyBorder="1" applyAlignment="1">
      <alignment horizontal="center" vertical="center" wrapText="1"/>
    </xf>
    <xf numFmtId="164" fontId="7" fillId="3" borderId="5" xfId="2" applyFont="1" applyFill="1" applyBorder="1" applyAlignment="1">
      <alignment horizontal="center" vertical="center" wrapText="1"/>
    </xf>
    <xf numFmtId="164" fontId="7" fillId="3" borderId="6" xfId="2" applyFont="1" applyFill="1" applyBorder="1" applyAlignment="1">
      <alignment horizontal="center" vertical="center" wrapText="1"/>
    </xf>
    <xf numFmtId="164" fontId="2" fillId="4" borderId="8" xfId="2" applyFont="1" applyFill="1" applyBorder="1" applyAlignment="1">
      <alignment horizontal="left"/>
    </xf>
    <xf numFmtId="164" fontId="2" fillId="4" borderId="10" xfId="2" applyFont="1" applyFill="1" applyBorder="1" applyAlignment="1">
      <alignment horizontal="left"/>
    </xf>
    <xf numFmtId="164" fontId="2" fillId="4" borderId="9" xfId="2" applyFont="1" applyFill="1" applyBorder="1" applyAlignment="1">
      <alignment horizontal="left"/>
    </xf>
    <xf numFmtId="164" fontId="2" fillId="0" borderId="12" xfId="2" applyFont="1" applyFill="1" applyBorder="1" applyAlignment="1">
      <alignment horizontal="center" vertical="center"/>
    </xf>
    <xf numFmtId="164" fontId="1" fillId="0" borderId="1" xfId="2" applyFont="1" applyFill="1" applyBorder="1" applyAlignment="1">
      <alignment horizontal="center" vertical="top" wrapText="1"/>
    </xf>
    <xf numFmtId="164" fontId="1" fillId="0" borderId="2" xfId="2" applyFont="1" applyFill="1" applyBorder="1" applyAlignment="1">
      <alignment horizontal="center" vertical="top" wrapText="1"/>
    </xf>
    <xf numFmtId="164" fontId="1" fillId="0" borderId="3" xfId="2" applyFont="1" applyFill="1" applyBorder="1" applyAlignment="1">
      <alignment horizontal="center" vertical="top" wrapText="1"/>
    </xf>
    <xf numFmtId="164" fontId="1" fillId="0" borderId="8" xfId="2" applyFont="1" applyFill="1" applyBorder="1" applyAlignment="1">
      <alignment horizontal="center" vertical="center" wrapText="1"/>
    </xf>
    <xf numFmtId="20" fontId="1" fillId="2" borderId="12" xfId="2" applyNumberFormat="1" applyFont="1" applyFill="1" applyBorder="1" applyAlignment="1">
      <alignment horizontal="center" vertical="center" wrapText="1"/>
    </xf>
    <xf numFmtId="164" fontId="1" fillId="2" borderId="13" xfId="2" applyFont="1" applyFill="1" applyBorder="1" applyAlignment="1">
      <alignment horizontal="center" vertical="center" wrapText="1"/>
    </xf>
    <xf numFmtId="20" fontId="1" fillId="2" borderId="11" xfId="2" applyNumberFormat="1" applyFont="1" applyFill="1" applyBorder="1" applyAlignment="1">
      <alignment horizontal="center" vertical="center" wrapText="1"/>
    </xf>
    <xf numFmtId="164" fontId="1" fillId="0" borderId="7" xfId="2" applyFont="1" applyBorder="1" applyAlignment="1">
      <alignment horizontal="center" vertical="top" wrapText="1"/>
    </xf>
    <xf numFmtId="2" fontId="1" fillId="0" borderId="11" xfId="2" applyNumberFormat="1" applyFont="1" applyBorder="1" applyAlignment="1">
      <alignment horizontal="center" vertical="top" wrapText="1"/>
    </xf>
    <xf numFmtId="164" fontId="1" fillId="2" borderId="0" xfId="2" applyFont="1" applyFill="1" applyBorder="1" applyAlignment="1"/>
    <xf numFmtId="164" fontId="2" fillId="2" borderId="12" xfId="2" applyFont="1" applyFill="1" applyBorder="1" applyAlignment="1">
      <alignment vertical="center"/>
    </xf>
    <xf numFmtId="164" fontId="1" fillId="2" borderId="1" xfId="2" applyFont="1" applyFill="1" applyBorder="1" applyAlignment="1">
      <alignment horizontal="center" vertical="top" wrapText="1"/>
    </xf>
    <xf numFmtId="164" fontId="1" fillId="2" borderId="2" xfId="2" applyFont="1" applyFill="1" applyBorder="1" applyAlignment="1">
      <alignment horizontal="center" vertical="top" wrapText="1"/>
    </xf>
    <xf numFmtId="164" fontId="1" fillId="2" borderId="3" xfId="2" applyFont="1" applyFill="1" applyBorder="1" applyAlignment="1">
      <alignment horizontal="center" vertical="top" wrapText="1"/>
    </xf>
    <xf numFmtId="164" fontId="1" fillId="2" borderId="12" xfId="2" applyFont="1" applyFill="1" applyBorder="1" applyAlignment="1">
      <alignment horizontal="center" vertical="center" wrapText="1"/>
    </xf>
    <xf numFmtId="20" fontId="1" fillId="2" borderId="1" xfId="2" applyNumberFormat="1" applyFont="1" applyFill="1" applyBorder="1" applyAlignment="1">
      <alignment horizontal="center" vertical="center" wrapText="1"/>
    </xf>
    <xf numFmtId="164" fontId="1" fillId="2" borderId="13" xfId="2" applyFont="1" applyFill="1" applyBorder="1" applyAlignment="1">
      <alignment horizontal="center" vertical="center" wrapText="1"/>
    </xf>
    <xf numFmtId="164" fontId="1" fillId="2" borderId="14" xfId="2" applyFont="1" applyFill="1" applyBorder="1" applyAlignment="1">
      <alignment horizontal="center" vertical="center" wrapText="1"/>
    </xf>
    <xf numFmtId="164" fontId="1" fillId="2" borderId="11" xfId="2" applyFont="1" applyFill="1" applyBorder="1" applyAlignment="1">
      <alignment horizontal="center" vertical="center" wrapText="1"/>
    </xf>
    <xf numFmtId="20" fontId="1" fillId="2" borderId="4" xfId="2" applyNumberFormat="1" applyFont="1" applyFill="1" applyBorder="1" applyAlignment="1">
      <alignment horizontal="center" vertical="center" wrapText="1"/>
    </xf>
    <xf numFmtId="2" fontId="1" fillId="0" borderId="7" xfId="2" applyNumberFormat="1" applyFont="1" applyBorder="1" applyAlignment="1">
      <alignment horizontal="center" vertical="top" wrapText="1"/>
    </xf>
    <xf numFmtId="164" fontId="1" fillId="0" borderId="10" xfId="2" applyFont="1" applyBorder="1" applyAlignment="1">
      <alignment horizontal="center"/>
    </xf>
    <xf numFmtId="164" fontId="2" fillId="2" borderId="13" xfId="2" applyFont="1" applyFill="1" applyBorder="1" applyAlignment="1">
      <alignment horizontal="center" vertical="center"/>
    </xf>
    <xf numFmtId="164" fontId="1" fillId="2" borderId="14" xfId="2" applyFont="1" applyFill="1" applyBorder="1" applyAlignment="1">
      <alignment horizontal="center" vertical="top" wrapText="1"/>
    </xf>
    <xf numFmtId="164" fontId="1" fillId="2" borderId="0" xfId="2" applyFont="1" applyFill="1" applyBorder="1" applyAlignment="1">
      <alignment horizontal="center" vertical="top" wrapText="1"/>
    </xf>
    <xf numFmtId="164" fontId="1" fillId="2" borderId="15" xfId="2" applyFont="1" applyFill="1" applyBorder="1" applyAlignment="1">
      <alignment horizontal="center" vertical="top" wrapText="1"/>
    </xf>
    <xf numFmtId="164" fontId="2" fillId="4" borderId="8" xfId="2" applyFont="1" applyFill="1" applyBorder="1" applyAlignment="1">
      <alignment horizontal="left" vertical="center" wrapText="1"/>
    </xf>
    <xf numFmtId="164" fontId="2" fillId="4" borderId="10" xfId="2" applyFont="1" applyFill="1" applyBorder="1" applyAlignment="1">
      <alignment horizontal="left" vertical="center" wrapText="1"/>
    </xf>
    <xf numFmtId="164" fontId="2" fillId="4" borderId="9" xfId="2" applyFont="1" applyFill="1" applyBorder="1" applyAlignment="1">
      <alignment horizontal="left" vertical="center" wrapText="1"/>
    </xf>
    <xf numFmtId="164" fontId="1" fillId="0" borderId="7" xfId="2" applyFill="1" applyBorder="1" applyAlignment="1">
      <alignment horizontal="left" vertical="top" wrapText="1"/>
    </xf>
    <xf numFmtId="164" fontId="1" fillId="2" borderId="2" xfId="2" applyFont="1" applyFill="1" applyBorder="1" applyAlignment="1">
      <alignment horizontal="center"/>
    </xf>
    <xf numFmtId="164" fontId="4" fillId="3" borderId="1" xfId="2" applyFont="1" applyFill="1" applyBorder="1" applyAlignment="1">
      <alignment horizontal="center"/>
    </xf>
    <xf numFmtId="164" fontId="4" fillId="3" borderId="2" xfId="2" applyFont="1" applyFill="1" applyBorder="1" applyAlignment="1">
      <alignment horizontal="center"/>
    </xf>
    <xf numFmtId="164" fontId="4" fillId="3" borderId="3" xfId="2" applyFont="1" applyFill="1" applyBorder="1" applyAlignment="1">
      <alignment horizontal="center"/>
    </xf>
    <xf numFmtId="164" fontId="2" fillId="2" borderId="12" xfId="2" applyFont="1" applyFill="1" applyBorder="1" applyAlignment="1">
      <alignment horizontal="center" vertical="center"/>
    </xf>
    <xf numFmtId="164" fontId="1" fillId="2" borderId="1" xfId="2" applyFont="1" applyFill="1" applyBorder="1" applyAlignment="1">
      <alignment horizontal="center" vertical="center" wrapText="1"/>
    </xf>
    <xf numFmtId="164" fontId="1" fillId="2" borderId="2" xfId="2" applyFont="1" applyFill="1" applyBorder="1" applyAlignment="1">
      <alignment horizontal="center" vertical="center" wrapText="1"/>
    </xf>
    <xf numFmtId="164" fontId="1" fillId="2" borderId="3" xfId="2" applyFont="1" applyFill="1" applyBorder="1" applyAlignment="1">
      <alignment horizontal="center" vertical="center" wrapText="1"/>
    </xf>
    <xf numFmtId="2" fontId="1" fillId="0" borderId="7" xfId="2" applyNumberFormat="1" applyFont="1" applyBorder="1" applyAlignment="1">
      <alignment vertical="top" wrapText="1"/>
    </xf>
    <xf numFmtId="164" fontId="1" fillId="2" borderId="14" xfId="2" applyFont="1" applyFill="1" applyBorder="1" applyAlignment="1">
      <alignment horizontal="center" vertical="center" wrapText="1"/>
    </xf>
    <xf numFmtId="164" fontId="1" fillId="2" borderId="0" xfId="2" applyFont="1" applyFill="1" applyBorder="1" applyAlignment="1">
      <alignment horizontal="center" vertical="center" wrapText="1"/>
    </xf>
    <xf numFmtId="164" fontId="1" fillId="2" borderId="15" xfId="2" applyFont="1" applyFill="1" applyBorder="1" applyAlignment="1">
      <alignment horizontal="center" vertical="center" wrapText="1"/>
    </xf>
    <xf numFmtId="164" fontId="1" fillId="0" borderId="7" xfId="2" applyFont="1" applyFill="1" applyBorder="1" applyAlignment="1">
      <alignment horizontal="left" vertical="top" wrapText="1"/>
    </xf>
    <xf numFmtId="164" fontId="2" fillId="2" borderId="0" xfId="2" applyFont="1" applyFill="1" applyBorder="1" applyAlignment="1">
      <alignment horizontal="center"/>
    </xf>
    <xf numFmtId="164" fontId="1" fillId="2" borderId="0" xfId="2" applyFont="1" applyFill="1" applyBorder="1" applyAlignment="1">
      <alignment horizontal="center"/>
    </xf>
    <xf numFmtId="164" fontId="1" fillId="2" borderId="12" xfId="2" applyFont="1" applyFill="1" applyBorder="1" applyAlignment="1">
      <alignment horizontal="center" vertical="top" wrapText="1"/>
    </xf>
    <xf numFmtId="164" fontId="1" fillId="2" borderId="13" xfId="2" applyFont="1" applyFill="1" applyBorder="1" applyAlignment="1">
      <alignment horizontal="center" vertical="top" wrapText="1"/>
    </xf>
    <xf numFmtId="164" fontId="1" fillId="2" borderId="11" xfId="2" applyFont="1" applyFill="1" applyBorder="1" applyAlignment="1">
      <alignment horizontal="center" vertical="top" wrapText="1"/>
    </xf>
    <xf numFmtId="164" fontId="2" fillId="2" borderId="12" xfId="2" applyFont="1" applyFill="1" applyBorder="1" applyAlignment="1">
      <alignment horizontal="center" vertical="center" wrapText="1"/>
    </xf>
    <xf numFmtId="164" fontId="1" fillId="2" borderId="7" xfId="2" applyFont="1" applyFill="1" applyBorder="1" applyAlignment="1">
      <alignment horizontal="center" vertical="top" wrapText="1"/>
    </xf>
    <xf numFmtId="164" fontId="1" fillId="2" borderId="7" xfId="2" applyFont="1" applyFill="1" applyBorder="1" applyAlignment="1">
      <alignment horizontal="center" vertical="center" wrapText="1"/>
    </xf>
    <xf numFmtId="164" fontId="1" fillId="2" borderId="4" xfId="2" applyFont="1" applyFill="1" applyBorder="1" applyAlignment="1">
      <alignment horizontal="center" vertical="center" wrapText="1"/>
    </xf>
    <xf numFmtId="164" fontId="12" fillId="0" borderId="8" xfId="3" applyNumberFormat="1" applyFont="1" applyBorder="1" applyAlignment="1">
      <alignment horizontal="left" vertical="center" wrapText="1"/>
    </xf>
    <xf numFmtId="164" fontId="12" fillId="0" borderId="10" xfId="3" applyNumberFormat="1" applyFont="1" applyBorder="1" applyAlignment="1">
      <alignment horizontal="left" vertical="center" wrapText="1"/>
    </xf>
    <xf numFmtId="164" fontId="12" fillId="0" borderId="9" xfId="3" applyNumberFormat="1" applyFont="1" applyBorder="1" applyAlignment="1">
      <alignment horizontal="left" vertical="center" wrapText="1"/>
    </xf>
    <xf numFmtId="4" fontId="1" fillId="0" borderId="10" xfId="2" applyNumberFormat="1" applyFont="1" applyFill="1" applyBorder="1" applyAlignment="1">
      <alignment horizontal="center" vertical="top" wrapText="1"/>
    </xf>
    <xf numFmtId="164" fontId="2" fillId="2" borderId="7" xfId="2" applyFont="1" applyFill="1" applyBorder="1" applyAlignment="1">
      <alignment horizontal="center" vertical="center"/>
    </xf>
    <xf numFmtId="164" fontId="13" fillId="5" borderId="13" xfId="2" applyFont="1" applyFill="1" applyBorder="1" applyAlignment="1">
      <alignment horizontal="center" vertical="center"/>
    </xf>
    <xf numFmtId="164" fontId="13" fillId="5" borderId="7" xfId="2" applyFont="1" applyFill="1" applyBorder="1" applyAlignment="1">
      <alignment horizontal="center" vertical="center"/>
    </xf>
    <xf numFmtId="164" fontId="1" fillId="2" borderId="8" xfId="2" applyFont="1" applyFill="1" applyBorder="1" applyAlignment="1">
      <alignment horizontal="center" vertical="center" wrapText="1"/>
    </xf>
    <xf numFmtId="164" fontId="1" fillId="2" borderId="10" xfId="2" applyFont="1" applyFill="1" applyBorder="1" applyAlignment="1">
      <alignment horizontal="center" vertical="center" wrapText="1"/>
    </xf>
    <xf numFmtId="164" fontId="1" fillId="2" borderId="9" xfId="2" applyFont="1" applyFill="1" applyBorder="1" applyAlignment="1">
      <alignment horizontal="center" vertical="center" wrapText="1"/>
    </xf>
    <xf numFmtId="164" fontId="4" fillId="0" borderId="0" xfId="2" applyFont="1" applyAlignment="1">
      <alignment horizontal="center" wrapText="1"/>
    </xf>
  </cellXfs>
  <cellStyles count="4">
    <cellStyle name="Обычный" xfId="0" builtinId="0"/>
    <cellStyle name="Обычный 2" xfId="3" xr:uid="{0B71FAE2-52C9-4AC5-ADDC-C59E74CD5330}"/>
    <cellStyle name="Обычный 4" xfId="2" xr:uid="{FC4F4934-9B35-4625-A738-4A3ADF4C845A}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59;&#1053;&#1062;_03.2026_PV2,PV3_&#1043;&#1055;_&#1088;&#1072;&#1089;&#1095;&#1077;&#1090;&#1085;&#1099;&#1081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1059;&#1087;&#1088;&#1072;&#1074;&#1083;&#1077;&#1085;&#1080;&#1077;%20&#1087;&#1086;%20&#1088;&#1072;&#1073;&#1086;&#1090;&#1077;%20&#1085;&#1072;%20&#1054;&#1056;&#1069;\8ECA~1\E8B1~1\CB73~1\Kolotovkin\&#1056;&#1072;&#1089;&#1095;&#1077;&#1090;&#1099;\&#1048;&#1102;&#1083;&#1100;\&#1055;&#1086;&#1082;&#1091;&#1087;&#1082;&#1072;%20&#1080;%20&#1087;&#1088;&#1086;&#1076;&#1072;&#1078;&#1072;%20&#1080;&#1102;&#1083;&#110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.alrosa.ru\YGK\&#1054;&#1090;&#1095;&#1105;&#1090;&#1085;&#1099;&#1081;%20&#1092;&#1072;&#1081;&#1083;\&#1054;&#1090;&#1095;&#1077;&#1090;&#1085;&#1086;&#1089;&#1090;&#1100;\&#1054;&#1090;&#1095;&#1077;&#1090;&#1085;&#1086;&#1089;&#1090;&#1100;%20&#1087;&#1077;&#1088;&#1077;&#1076;%20&#1053;&#1055;%20&#1057;&#1056;\&#1092;&#1077;&#1074;&#1088;&#1072;&#1083;&#1100;\&#1076;&#1086;%2018&#1075;&#1086;\shablon_part_sr_ncz_data_18_ver_1.1.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\YGK\&#1042;&#1080;&#1083;&#1102;&#1081;&#1089;&#1082;&#1072;&#1103;%20&#1043;&#1069;&#1057;-3\&#1056;&#1056;&#1069;\&#1040;&#1085;&#1072;&#1083;&#1080;&#1090;&#1080;&#1095;&#1077;&#1089;&#1082;&#1080;&#1077;%20&#1079;&#1072;&#1087;&#1080;&#1089;&#1082;&#1080;\2019.01.17%20&#1042;&#1099;&#1073;&#1086;&#1088;%20&#1062;&#1050;%20&#1040;&#1051;&#1056;&#1054;&#1057;&#1040;%20&#1074;%20&#1079;&#1086;&#1085;&#1077;%20&#1042;&#1043;&#1069;&#1057;-3\&#1042;&#1099;&#1073;&#1086;&#1088;%20&#1094;&#1077;&#1085;&#1086;&#1074;&#1086;&#1081;%20&#1082;&#1072;&#1090;&#1077;&#1075;&#1086;&#1088;&#1080;&#1080;_&#1040;&#1051;&#1056;&#1054;&#1057;&#1040;_&#1088;&#1072;&#1089;&#1095;&#1077;&#1090;%20&#1103;&#1085;&#1074;&#1072;&#1088;&#1103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54\some%20K\2007\&#1071;&#1085;&#1074;&#1072;&#1088;&#1100;\&#1056;&#1072;&#1089;&#1095;&#1077;&#1090;%20&#1086;&#1090;&#1082;&#1083;&#1086;&#1085;&#1077;&#1085;&#1080;&#1081;%20&#1103;&#1085;&#1074;&#1072;&#1088;&#110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33\Common\Documents%20and%20Settings\Dolgopolov\&#1056;&#1072;&#1073;&#1086;&#1095;&#1080;&#1081;%20&#1089;&#1090;&#1086;&#1083;\Kolotovkin\&#1054;&#1090;&#1082;&#1083;&#1086;&#1085;&#1077;&#1085;&#1080;&#1103;%20&#1076;&#1086;&#1083;&#1075;&#1086;&#1087;&#1086;&#1083;&#1086;&#107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ее 670 кВт_проверка"/>
      <sheetName val="Цены АТС"/>
      <sheetName val="Матрицы цен АТС"/>
      <sheetName val="Услуга и СН"/>
      <sheetName val="140"/>
      <sheetName val="менее 670 кВт"/>
      <sheetName val="от 670 кВт до 10 МВт"/>
      <sheetName val="от 10 МВт"/>
    </sheetNames>
    <sheetDataSet>
      <sheetData sheetId="0"/>
      <sheetData sheetId="1"/>
      <sheetData sheetId="2"/>
      <sheetData sheetId="3">
        <row r="2">
          <cell r="C2" t="str">
            <v>1 п.</v>
          </cell>
          <cell r="D2" t="str">
            <v>2 п.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ст продажа"/>
      <sheetName val="Продажа"/>
      <sheetName val="Справочник"/>
      <sheetName val="ТС от ТГ"/>
      <sheetName val="ТС"/>
      <sheetName val="Отч ТС"/>
      <sheetName val="Месяц ТГ"/>
      <sheetName val="ТГ"/>
      <sheetName val="Ист.ТГ"/>
      <sheetName val="Заявка"/>
      <sheetName val="Месяц ДДКП"/>
      <sheetName val="История ДДКП"/>
      <sheetName val="ДДКП"/>
      <sheetName val="Месяц продажа"/>
      <sheetName val="Месяц покупка"/>
      <sheetName val="новости"/>
      <sheetName val="Ист покупка"/>
      <sheetName val="Покупка"/>
      <sheetName val="Месяц св. отчет"/>
      <sheetName val="Ист Св.о."/>
      <sheetName val="св. о."/>
      <sheetName val="Гиберт"/>
      <sheetName val="13355 МВт"/>
      <sheetName val="Месяц 13355"/>
      <sheetName val="Ист 13355"/>
      <sheetName val="13355"/>
      <sheetName val="конв 13355"/>
      <sheetName val="Месяц 14355"/>
      <sheetName val="Ист 14355"/>
      <sheetName val="14355"/>
      <sheetName val="конв 14355"/>
      <sheetName val="Узл. цены"/>
      <sheetName val="Узл. цены месяц"/>
      <sheetName val="Лист1"/>
      <sheetName val="Словари"/>
      <sheetName val="сл7"/>
      <sheetName val="teh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0">
          <cell r="C10" t="str">
            <v>Мвт*час</v>
          </cell>
          <cell r="D10" t="str">
            <v>Мвт*час</v>
          </cell>
          <cell r="E10" t="str">
            <v>Мвт*час</v>
          </cell>
          <cell r="F10" t="str">
            <v>Мвт*час</v>
          </cell>
          <cell r="G10" t="str">
            <v>Мвт*час</v>
          </cell>
          <cell r="K10" t="str">
            <v>Мвт*час</v>
          </cell>
          <cell r="O10" t="str">
            <v>%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7">
          <cell r="AD7" t="str">
            <v>Потери ССТ в энергорайоне РСК            МВт* час</v>
          </cell>
          <cell r="AE7" t="str">
            <v>Покупка МВт* час</v>
          </cell>
        </row>
        <row r="8">
          <cell r="C8" t="str">
            <v>ПП СО МВт*час</v>
          </cell>
          <cell r="D8" t="str">
            <v>БС и МГ МВт*час</v>
          </cell>
          <cell r="F8" t="str">
            <v>Плановый объем потерь в энергорайоне МВт* час</v>
          </cell>
          <cell r="I8" t="str">
            <v>Транзитные потери         МВт*ч</v>
          </cell>
          <cell r="J8" t="str">
            <v xml:space="preserve">ППО РУ МВт*час </v>
          </cell>
          <cell r="P8" t="str">
            <v>В т.ч. нагрузочные потери ССТ МВт* час</v>
          </cell>
          <cell r="Q8" t="str">
            <v>ОРП МВт* час</v>
          </cell>
          <cell r="R8" t="str">
            <v>В т.ч. потери ССТ МВт* час</v>
          </cell>
          <cell r="S8" t="str">
            <v>Объем МВт* час</v>
          </cell>
          <cell r="T8" t="str">
            <v>Суммарный зарегистрированный объем ДД МВт* час</v>
          </cell>
          <cell r="U8" t="str">
            <v>Суммарный скоректированный объем ДД МВт* час</v>
          </cell>
          <cell r="V8" t="str">
            <v>Суммарный приоритетный объем ДД МВт* час</v>
          </cell>
          <cell r="W8" t="str">
            <v>Включено в ССТ МВт* час</v>
          </cell>
          <cell r="X8" t="str">
            <v>Продано на ОРЭ МВт* час</v>
          </cell>
          <cell r="Y8" t="str">
            <v>Суммарный зарегистрированный объем ДД МВт* час</v>
          </cell>
          <cell r="Z8" t="str">
            <v>Суммарный скоректированный объем ДД МВт* час</v>
          </cell>
          <cell r="AA8" t="str">
            <v>Суммарный приоритетный объем ДД МВт* час</v>
          </cell>
          <cell r="AB8" t="str">
            <v>Включено в ССТ МВт* час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ая"/>
      <sheetName val="ГТП"/>
      <sheetName val="субъекты РФ"/>
      <sheetName val="уровень напряжения"/>
      <sheetName val="группы потребителей"/>
      <sheetName val="причина корректировки"/>
      <sheetName val="95"/>
      <sheetName val="95a"/>
      <sheetName val="96"/>
      <sheetName val="97"/>
      <sheetName val="137"/>
      <sheetName val="99"/>
      <sheetName val="99a"/>
      <sheetName val="140"/>
      <sheetName val="100a"/>
      <sheetName val="100б"/>
    </sheetNames>
    <sheetDataSet>
      <sheetData sheetId="0"/>
      <sheetData sheetId="1"/>
      <sheetData sheetId="2">
        <row r="2">
          <cell r="A2">
            <v>5</v>
          </cell>
        </row>
        <row r="3">
          <cell r="A3">
            <v>8</v>
          </cell>
        </row>
        <row r="4">
          <cell r="A4">
            <v>10</v>
          </cell>
        </row>
        <row r="5">
          <cell r="A5">
            <v>11</v>
          </cell>
        </row>
        <row r="6">
          <cell r="A6">
            <v>27</v>
          </cell>
        </row>
        <row r="7">
          <cell r="A7">
            <v>87</v>
          </cell>
        </row>
        <row r="8">
          <cell r="A8">
            <v>98</v>
          </cell>
        </row>
        <row r="9">
          <cell r="A9">
            <v>99</v>
          </cell>
        </row>
      </sheetData>
      <sheetData sheetId="3">
        <row r="6">
          <cell r="A6">
            <v>4</v>
          </cell>
        </row>
        <row r="7">
          <cell r="A7">
            <v>5</v>
          </cell>
        </row>
        <row r="8">
          <cell r="A8">
            <v>6</v>
          </cell>
        </row>
        <row r="9">
          <cell r="A9">
            <v>7</v>
          </cell>
        </row>
      </sheetData>
      <sheetData sheetId="4">
        <row r="3">
          <cell r="A3">
            <v>5</v>
          </cell>
        </row>
        <row r="4">
          <cell r="A4">
            <v>3</v>
          </cell>
        </row>
        <row r="5">
          <cell r="A5">
            <v>4</v>
          </cell>
        </row>
      </sheetData>
      <sheetData sheetId="5">
        <row r="2">
          <cell r="A2">
            <v>1</v>
          </cell>
        </row>
        <row r="3">
          <cell r="A3">
            <v>2</v>
          </cell>
        </row>
        <row r="4">
          <cell r="A4">
            <v>3</v>
          </cell>
        </row>
        <row r="5">
          <cell r="A5" t="str">
            <v>1,2</v>
          </cell>
        </row>
        <row r="6">
          <cell r="A6" t="str">
            <v>1,3</v>
          </cell>
        </row>
        <row r="7">
          <cell r="A7" t="str">
            <v>2,3</v>
          </cell>
        </row>
        <row r="8">
          <cell r="A8" t="str">
            <v>1,2,3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акт 2018"/>
      <sheetName val="Цены 2019"/>
      <sheetName val="Баланс и стоимость 2019"/>
      <sheetName val="в записку"/>
      <sheetName val="Часы СО и АТС"/>
      <sheetName val="Январь"/>
      <sheetName val="Февраль"/>
      <sheetName val="Март"/>
      <sheetName val="Апрель"/>
      <sheetName val="Май"/>
      <sheetName val="Июнь"/>
      <sheetName val="Июль"/>
      <sheetName val="Август"/>
      <sheetName val="Сентябрь"/>
      <sheetName val="Октябрь"/>
      <sheetName val="Ноябрь"/>
      <sheetName val="Декабрь"/>
      <sheetName val="Проф_2019_М_Мир"/>
      <sheetName val="Проф_2019_М_Интернациональная"/>
      <sheetName val="Проф_2019_М_яч.103"/>
      <sheetName val="Проф_2019_А_Фабрика_8"/>
      <sheetName val="Проф_2019_А_Шахта_Айхал"/>
      <sheetName val="Проф_2019_А_ХХ"/>
      <sheetName val="Проф_2019_А_Юбилейная"/>
      <sheetName val="Проф_2019_А_Ближняя"/>
      <sheetName val="Проф_2019_У_ГПП_2"/>
      <sheetName val="Проф_2019_У_ГПП_1"/>
      <sheetName val="Проф_2019_У_Пульпа"/>
      <sheetName val="Проф_2019_У_Насосная"/>
      <sheetName val="Проф_2019_У_Фабрика_12"/>
      <sheetName val="Проф_2019_У_УРС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Г"/>
      <sheetName val="Data П"/>
      <sheetName val="Data П СН"/>
      <sheetName val="БР Стат"/>
      <sheetName val="БР Стат мес"/>
      <sheetName val="БР расчет ГТП 1-4"/>
      <sheetName val="БР расчет ГТП 5-8"/>
      <sheetName val="БР расчет ГТП МЕС"/>
      <sheetName val="Отклонения от ДГ"/>
      <sheetName val="Уровни откл-ий"/>
      <sheetName val="СПРАВОЧНИК"/>
      <sheetName val="Управление"/>
      <sheetName val="Лист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ициативы"/>
      <sheetName val="Данные"/>
      <sheetName val="Справочник"/>
      <sheetName val="Лист2"/>
      <sheetName val="Отопление"/>
      <sheetName val="Balance"/>
      <sheetName val="Валюты"/>
      <sheetName val="Отклонения долгополов"/>
      <sheetName val="св. о."/>
      <sheetName val="ДДКП"/>
      <sheetName val="Узл. цены"/>
      <sheetName val="УФ-28"/>
      <sheetName val="имена"/>
      <sheetName val="Добыча-факт"/>
      <sheetName val="Фондирование"/>
      <sheetName val="Списки"/>
      <sheetName val="OS01_6OZ"/>
      <sheetName val="Приложение 2.1"/>
      <sheetName val="Титульный"/>
    </sheetNames>
    <sheetDataSet>
      <sheetData sheetId="0" refreshError="1"/>
      <sheetData sheetId="1" refreshError="1"/>
      <sheetData sheetId="2" refreshError="1">
        <row r="2">
          <cell r="B2">
            <v>345.36</v>
          </cell>
        </row>
        <row r="3">
          <cell r="B3">
            <v>134016.65</v>
          </cell>
        </row>
        <row r="4">
          <cell r="B4">
            <v>550</v>
          </cell>
        </row>
        <row r="5">
          <cell r="B5">
            <v>2</v>
          </cell>
        </row>
        <row r="6">
          <cell r="B6" t="str">
            <v>ОАО "ХХХ-энерго"</v>
          </cell>
        </row>
        <row r="7">
          <cell r="B7" t="str">
            <v>Апрель 2005 г.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AF16E-1144-4D3B-A198-541867F791B0}">
  <sheetPr codeName="Лист7"/>
  <dimension ref="A1:AB809"/>
  <sheetViews>
    <sheetView tabSelected="1" zoomScale="70" zoomScaleNormal="70" workbookViewId="0">
      <selection activeCell="M23" sqref="M23:N23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82.5" customHeight="1" x14ac:dyDescent="0.3">
      <c r="A1" s="1">
        <v>46082</v>
      </c>
      <c r="B1" s="2" t="s">
        <v>79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ht="13.5" customHeight="1" x14ac:dyDescent="0.25">
      <c r="B3" s="11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3"/>
      <c r="O3" s="14"/>
      <c r="P3" s="14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8" ht="20.25" customHeight="1" x14ac:dyDescent="0.25">
      <c r="B4" s="16" t="s">
        <v>1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8"/>
      <c r="O4" s="19"/>
      <c r="P4" s="19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8" ht="15" customHeight="1" x14ac:dyDescent="0.25">
      <c r="B5" s="21" t="s">
        <v>2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2"/>
      <c r="P5" s="22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8" ht="15.75" customHeight="1" x14ac:dyDescent="0.25">
      <c r="B6" s="24"/>
      <c r="C6" s="24"/>
      <c r="D6" s="24"/>
      <c r="E6" s="24"/>
      <c r="F6" s="24"/>
      <c r="G6" s="25" t="s">
        <v>3</v>
      </c>
      <c r="H6" s="25"/>
      <c r="I6" s="25"/>
      <c r="J6" s="25"/>
      <c r="K6" s="25"/>
      <c r="L6" s="25"/>
      <c r="M6" s="25"/>
      <c r="N6" s="25"/>
      <c r="O6" s="26"/>
      <c r="P6" s="26"/>
      <c r="Q6" s="27"/>
      <c r="R6" s="27"/>
      <c r="S6" s="28"/>
      <c r="T6" s="28"/>
      <c r="U6" s="29"/>
      <c r="V6" s="29"/>
      <c r="W6" s="29"/>
      <c r="X6" s="29"/>
      <c r="Y6" s="29"/>
      <c r="Z6" s="29"/>
    </row>
    <row r="7" spans="1:28" ht="15" customHeight="1" x14ac:dyDescent="0.25">
      <c r="B7" s="24"/>
      <c r="C7" s="24"/>
      <c r="D7" s="24"/>
      <c r="E7" s="24"/>
      <c r="F7" s="24"/>
      <c r="G7" s="25" t="s">
        <v>4</v>
      </c>
      <c r="H7" s="25"/>
      <c r="I7" s="25" t="s">
        <v>5</v>
      </c>
      <c r="J7" s="25"/>
      <c r="K7" s="25" t="s">
        <v>6</v>
      </c>
      <c r="L7" s="25"/>
      <c r="M7" s="30" t="s">
        <v>7</v>
      </c>
      <c r="N7" s="31"/>
      <c r="O7" s="3"/>
      <c r="P7" s="32"/>
      <c r="Q7" s="33"/>
      <c r="R7" s="33"/>
      <c r="S7" s="33"/>
      <c r="T7" s="27"/>
      <c r="U7" s="34"/>
      <c r="V7" s="34"/>
      <c r="W7" s="34"/>
      <c r="X7" s="34"/>
      <c r="Y7" s="34"/>
      <c r="Z7" s="34"/>
    </row>
    <row r="8" spans="1:28" ht="62.25" customHeight="1" x14ac:dyDescent="0.25">
      <c r="B8" s="25" t="s">
        <v>8</v>
      </c>
      <c r="C8" s="25"/>
      <c r="D8" s="25"/>
      <c r="E8" s="25"/>
      <c r="F8" s="25"/>
      <c r="G8" s="35">
        <v>7161.91</v>
      </c>
      <c r="H8" s="36"/>
      <c r="I8" s="35">
        <v>8095.98</v>
      </c>
      <c r="J8" s="36"/>
      <c r="K8" s="35">
        <v>8803.8700000000008</v>
      </c>
      <c r="L8" s="36"/>
      <c r="M8" s="35">
        <v>9508.2000000000007</v>
      </c>
      <c r="N8" s="36"/>
      <c r="O8" s="3"/>
      <c r="P8" s="32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spans="1:28" ht="47.25" customHeight="1" x14ac:dyDescent="0.25">
      <c r="B9" s="37" t="s">
        <v>9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5">
        <f>ROUND(M11+M12*M13,2)</f>
        <v>3503.09</v>
      </c>
      <c r="N9" s="36"/>
      <c r="O9" s="10"/>
      <c r="P9" s="10"/>
      <c r="Q9" s="38"/>
      <c r="R9" s="38"/>
      <c r="S9" s="38"/>
      <c r="T9" s="38"/>
      <c r="U9" s="38"/>
      <c r="V9" s="38"/>
      <c r="W9" s="38"/>
      <c r="X9" s="38"/>
      <c r="Y9" s="38"/>
      <c r="Z9" s="38"/>
    </row>
    <row r="10" spans="1:28" ht="33.75" customHeight="1" x14ac:dyDescent="0.25">
      <c r="B10" s="21" t="s">
        <v>10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10"/>
      <c r="P10" s="10"/>
      <c r="Q10" s="38"/>
      <c r="R10" s="38"/>
      <c r="S10" s="38"/>
      <c r="T10" s="38"/>
      <c r="U10" s="38"/>
      <c r="V10" s="38"/>
      <c r="W10" s="38"/>
      <c r="X10" s="38"/>
      <c r="Y10" s="38"/>
      <c r="Z10" s="38"/>
    </row>
    <row r="11" spans="1:28" ht="46.5" customHeight="1" x14ac:dyDescent="0.25">
      <c r="B11" s="39" t="s">
        <v>11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5" t="s">
        <v>77</v>
      </c>
      <c r="N11" s="36"/>
      <c r="O11" s="10"/>
      <c r="P11" s="10"/>
      <c r="Q11" s="38"/>
      <c r="R11" s="38"/>
      <c r="S11" s="38"/>
      <c r="T11" s="38"/>
      <c r="U11" s="38"/>
      <c r="V11" s="38"/>
      <c r="W11" s="38"/>
      <c r="X11" s="38"/>
      <c r="Y11" s="38"/>
      <c r="Z11" s="38"/>
    </row>
    <row r="12" spans="1:28" ht="15" customHeight="1" x14ac:dyDescent="0.25">
      <c r="B12" s="39" t="s">
        <v>12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5" t="s">
        <v>78</v>
      </c>
      <c r="N12" s="36"/>
      <c r="O12" s="10"/>
      <c r="P12" s="10"/>
      <c r="Q12" s="38"/>
      <c r="R12" s="38"/>
      <c r="S12" s="38"/>
      <c r="T12" s="38"/>
      <c r="U12" s="38"/>
      <c r="V12" s="38"/>
      <c r="W12" s="38"/>
      <c r="X12" s="38"/>
      <c r="Y12" s="38"/>
      <c r="Z12" s="38"/>
    </row>
    <row r="13" spans="1:28" ht="30.75" customHeight="1" x14ac:dyDescent="0.25">
      <c r="B13" s="39" t="s">
        <v>13</v>
      </c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40">
        <f>(M14-M15-M22)/(M23-M24-M31)</f>
        <v>1.3023947377690786E-3</v>
      </c>
      <c r="N13" s="41"/>
      <c r="O13" s="10"/>
      <c r="P13" s="10"/>
      <c r="Q13" s="38"/>
      <c r="R13" s="38"/>
      <c r="S13" s="38"/>
      <c r="T13" s="38"/>
      <c r="U13" s="38"/>
      <c r="V13" s="38"/>
      <c r="W13" s="38"/>
      <c r="X13" s="38"/>
      <c r="Y13" s="38"/>
      <c r="Z13" s="38"/>
    </row>
    <row r="14" spans="1:28" ht="15" customHeight="1" x14ac:dyDescent="0.25">
      <c r="A14" s="3"/>
      <c r="B14" s="39" t="s">
        <v>14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42">
        <v>82.510999999999996</v>
      </c>
      <c r="N14" s="43"/>
      <c r="O14" s="10"/>
      <c r="P14" s="10"/>
      <c r="Q14" s="38"/>
      <c r="R14" s="38"/>
      <c r="S14" s="38"/>
      <c r="T14" s="38"/>
      <c r="U14" s="38"/>
      <c r="V14" s="38"/>
      <c r="W14" s="38"/>
      <c r="X14" s="38"/>
      <c r="Y14" s="38"/>
      <c r="Z14" s="38"/>
    </row>
    <row r="15" spans="1:28" ht="30" customHeight="1" x14ac:dyDescent="0.25">
      <c r="A15" s="3"/>
      <c r="B15" s="39" t="s">
        <v>15</v>
      </c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44">
        <f>ROUND(SUM(M17:N21),3)</f>
        <v>81.105999999999995</v>
      </c>
      <c r="N15" s="45"/>
      <c r="O15" s="10"/>
      <c r="P15" s="10"/>
      <c r="Q15" s="38"/>
      <c r="R15" s="38"/>
      <c r="S15" s="38"/>
      <c r="T15" s="38"/>
      <c r="U15" s="38"/>
      <c r="V15" s="38"/>
      <c r="W15" s="38"/>
      <c r="X15" s="38"/>
      <c r="Y15" s="38"/>
      <c r="Z15" s="38"/>
    </row>
    <row r="16" spans="1:28" ht="13.5" customHeight="1" x14ac:dyDescent="0.25">
      <c r="A16" s="3"/>
      <c r="B16" s="46" t="s">
        <v>16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8"/>
      <c r="O16" s="10"/>
      <c r="P16" s="10"/>
      <c r="Q16" s="38"/>
      <c r="R16" s="38"/>
      <c r="S16" s="38"/>
      <c r="T16" s="38"/>
      <c r="U16" s="38"/>
      <c r="V16" s="38"/>
      <c r="W16" s="38"/>
      <c r="X16" s="38"/>
      <c r="Y16" s="38"/>
      <c r="Z16" s="38"/>
    </row>
    <row r="17" spans="1:28" x14ac:dyDescent="0.25">
      <c r="A17" s="3"/>
      <c r="B17" s="39" t="s">
        <v>17</v>
      </c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49">
        <v>0</v>
      </c>
      <c r="N17" s="50"/>
      <c r="O17" s="10"/>
      <c r="P17" s="10"/>
      <c r="Q17" s="38"/>
      <c r="R17" s="38"/>
      <c r="S17" s="38"/>
      <c r="T17" s="38"/>
      <c r="U17" s="38"/>
      <c r="V17" s="38"/>
      <c r="W17" s="38"/>
      <c r="X17" s="38"/>
      <c r="Y17" s="38"/>
      <c r="Z17" s="38"/>
    </row>
    <row r="18" spans="1:28" x14ac:dyDescent="0.25">
      <c r="A18" s="3"/>
      <c r="B18" s="39" t="s">
        <v>18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49">
        <v>0</v>
      </c>
      <c r="N18" s="50"/>
      <c r="O18" s="10"/>
      <c r="P18" s="10"/>
      <c r="Q18" s="38"/>
      <c r="R18" s="38"/>
      <c r="S18" s="38"/>
      <c r="T18" s="38"/>
      <c r="U18" s="38"/>
      <c r="V18" s="38"/>
      <c r="W18" s="38"/>
      <c r="X18" s="38"/>
      <c r="Y18" s="38"/>
      <c r="Z18" s="38"/>
    </row>
    <row r="19" spans="1:28" x14ac:dyDescent="0.25">
      <c r="A19" s="3"/>
      <c r="B19" s="39" t="s">
        <v>19</v>
      </c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49">
        <v>81.105999999999995</v>
      </c>
      <c r="N19" s="50"/>
      <c r="O19" s="10"/>
      <c r="P19" s="10"/>
      <c r="Q19" s="38"/>
      <c r="R19" s="38"/>
      <c r="S19" s="38"/>
      <c r="T19" s="38"/>
      <c r="U19" s="38"/>
      <c r="V19" s="38"/>
      <c r="W19" s="38"/>
      <c r="X19" s="38"/>
      <c r="Y19" s="38"/>
      <c r="Z19" s="38"/>
    </row>
    <row r="20" spans="1:28" x14ac:dyDescent="0.25">
      <c r="A20" s="3"/>
      <c r="B20" s="39" t="s">
        <v>20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49">
        <v>0</v>
      </c>
      <c r="N20" s="50"/>
      <c r="O20" s="10"/>
      <c r="P20" s="10"/>
      <c r="Q20" s="38"/>
      <c r="R20" s="38"/>
      <c r="S20" s="38"/>
      <c r="T20" s="38"/>
      <c r="U20" s="38"/>
      <c r="V20" s="38"/>
      <c r="W20" s="38"/>
      <c r="X20" s="38"/>
      <c r="Y20" s="38"/>
      <c r="Z20" s="38"/>
    </row>
    <row r="21" spans="1:28" x14ac:dyDescent="0.25">
      <c r="A21" s="3"/>
      <c r="B21" s="39" t="s">
        <v>21</v>
      </c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49">
        <v>0</v>
      </c>
      <c r="N21" s="50"/>
      <c r="O21" s="10"/>
      <c r="P21" s="10"/>
      <c r="Q21" s="38"/>
      <c r="R21" s="38"/>
      <c r="S21" s="38"/>
      <c r="T21" s="38"/>
      <c r="U21" s="38"/>
      <c r="V21" s="38"/>
      <c r="W21" s="38"/>
      <c r="X21" s="38"/>
      <c r="Y21" s="38"/>
      <c r="Z21" s="38"/>
    </row>
    <row r="22" spans="1:28" s="10" customFormat="1" x14ac:dyDescent="0.25">
      <c r="A22" s="3"/>
      <c r="B22" s="39" t="s">
        <v>22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49">
        <v>0</v>
      </c>
      <c r="N22" s="50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51"/>
      <c r="AB22" s="51"/>
    </row>
    <row r="23" spans="1:28" s="10" customFormat="1" ht="30.75" customHeight="1" x14ac:dyDescent="0.25">
      <c r="A23" s="3"/>
      <c r="B23" s="39" t="s">
        <v>23</v>
      </c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49" t="s">
        <v>76</v>
      </c>
      <c r="N23" s="50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51"/>
      <c r="AB23" s="51"/>
    </row>
    <row r="24" spans="1:28" s="10" customFormat="1" ht="30.75" customHeight="1" x14ac:dyDescent="0.25">
      <c r="A24" s="3"/>
      <c r="B24" s="46" t="s">
        <v>24</v>
      </c>
      <c r="C24" s="47"/>
      <c r="D24" s="47"/>
      <c r="E24" s="47"/>
      <c r="F24" s="47"/>
      <c r="G24" s="47"/>
      <c r="H24" s="47"/>
      <c r="I24" s="47"/>
      <c r="J24" s="47"/>
      <c r="K24" s="47"/>
      <c r="L24" s="48"/>
      <c r="M24" s="52">
        <f>SUM(M26:N30)</f>
        <v>59377.11</v>
      </c>
      <c r="N24" s="53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51"/>
      <c r="AB24" s="51"/>
    </row>
    <row r="25" spans="1:28" s="10" customFormat="1" ht="13.5" customHeight="1" x14ac:dyDescent="0.25">
      <c r="A25" s="3"/>
      <c r="B25" s="46" t="s">
        <v>16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51"/>
      <c r="AB25" s="51"/>
    </row>
    <row r="26" spans="1:28" s="10" customFormat="1" ht="15" customHeight="1" x14ac:dyDescent="0.25">
      <c r="A26" s="3"/>
      <c r="B26" s="46" t="s">
        <v>25</v>
      </c>
      <c r="C26" s="47"/>
      <c r="D26" s="47"/>
      <c r="E26" s="47"/>
      <c r="F26" s="47"/>
      <c r="G26" s="47"/>
      <c r="H26" s="47"/>
      <c r="I26" s="47"/>
      <c r="J26" s="47"/>
      <c r="K26" s="47"/>
      <c r="L26" s="48"/>
      <c r="M26" s="42">
        <v>0</v>
      </c>
      <c r="N26" s="43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51"/>
      <c r="AB26" s="51"/>
    </row>
    <row r="27" spans="1:28" s="10" customFormat="1" x14ac:dyDescent="0.25">
      <c r="A27" s="3"/>
      <c r="B27" s="39" t="s">
        <v>26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42">
        <v>0</v>
      </c>
      <c r="N27" s="43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51"/>
      <c r="AB27" s="51"/>
    </row>
    <row r="28" spans="1:28" s="10" customFormat="1" x14ac:dyDescent="0.25">
      <c r="A28" s="3"/>
      <c r="B28" s="39" t="s">
        <v>27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42">
        <v>59377.11</v>
      </c>
      <c r="N28" s="43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51"/>
      <c r="AB28" s="51"/>
    </row>
    <row r="29" spans="1:28" s="10" customFormat="1" x14ac:dyDescent="0.25">
      <c r="A29" s="3"/>
      <c r="B29" s="39" t="s">
        <v>28</v>
      </c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42">
        <v>0</v>
      </c>
      <c r="N29" s="43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51"/>
      <c r="AB29" s="51"/>
    </row>
    <row r="30" spans="1:28" s="10" customFormat="1" x14ac:dyDescent="0.25">
      <c r="A30" s="3"/>
      <c r="B30" s="39" t="s">
        <v>29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42">
        <v>0</v>
      </c>
      <c r="N30" s="43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51"/>
      <c r="AB30" s="51"/>
    </row>
    <row r="31" spans="1:28" s="10" customFormat="1" ht="33" customHeight="1" x14ac:dyDescent="0.25">
      <c r="A31" s="3"/>
      <c r="B31" s="39" t="s">
        <v>30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42">
        <v>0</v>
      </c>
      <c r="N31" s="43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51"/>
      <c r="AB31" s="51"/>
    </row>
    <row r="32" spans="1:28" s="10" customFormat="1" ht="33" customHeight="1" x14ac:dyDescent="0.25">
      <c r="A32" s="3"/>
      <c r="B32" s="54" t="s">
        <v>31</v>
      </c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42">
        <v>0</v>
      </c>
      <c r="N32" s="43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51"/>
      <c r="AB32" s="51"/>
    </row>
    <row r="33" spans="1:28" s="10" customFormat="1" ht="47.25" customHeight="1" x14ac:dyDescent="0.25">
      <c r="A33" s="3"/>
      <c r="B33" s="54" t="s">
        <v>32</v>
      </c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42">
        <v>0</v>
      </c>
      <c r="N33" s="43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51"/>
      <c r="AB33" s="51"/>
    </row>
    <row r="34" spans="1:28" s="10" customFormat="1" ht="62.25" customHeight="1" x14ac:dyDescent="0.25">
      <c r="A34" s="3"/>
      <c r="B34" s="54" t="s">
        <v>33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42">
        <v>0</v>
      </c>
      <c r="N34" s="43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51"/>
      <c r="AB34" s="51"/>
    </row>
    <row r="35" spans="1:28" s="10" customFormat="1" x14ac:dyDescent="0.25">
      <c r="A35" s="3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AA35" s="51"/>
      <c r="AB35" s="51"/>
    </row>
    <row r="36" spans="1:28" s="10" customFormat="1" ht="18.75" x14ac:dyDescent="0.25">
      <c r="A36" s="3"/>
      <c r="B36" s="56" t="s">
        <v>34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8"/>
      <c r="AA36" s="51"/>
      <c r="AB36" s="51"/>
    </row>
    <row r="37" spans="1:28" s="10" customFormat="1" ht="15.75" x14ac:dyDescent="0.25">
      <c r="A37" s="3"/>
      <c r="B37" s="59" t="s">
        <v>35</v>
      </c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1"/>
      <c r="AA37" s="51"/>
      <c r="AB37" s="51"/>
    </row>
    <row r="38" spans="1:28" s="10" customFormat="1" x14ac:dyDescent="0.25">
      <c r="A38" s="3"/>
      <c r="B38" s="62" t="s">
        <v>36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3"/>
      <c r="O38" s="62" t="s">
        <v>37</v>
      </c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51"/>
      <c r="AB38" s="51"/>
    </row>
    <row r="39" spans="1:28" s="10" customFormat="1" ht="15" customHeight="1" x14ac:dyDescent="0.25">
      <c r="A39" s="3"/>
      <c r="B39" s="25" t="s">
        <v>38</v>
      </c>
      <c r="C39" s="25"/>
      <c r="D39" s="25"/>
      <c r="E39" s="25"/>
      <c r="F39" s="25" t="s">
        <v>3</v>
      </c>
      <c r="G39" s="25"/>
      <c r="H39" s="25"/>
      <c r="I39" s="25"/>
      <c r="J39" s="25"/>
      <c r="K39" s="25"/>
      <c r="L39" s="25"/>
      <c r="M39" s="25"/>
      <c r="N39" s="64"/>
      <c r="O39" s="25" t="s">
        <v>38</v>
      </c>
      <c r="P39" s="25"/>
      <c r="Q39" s="25"/>
      <c r="R39" s="25"/>
      <c r="S39" s="25" t="s">
        <v>3</v>
      </c>
      <c r="T39" s="25"/>
      <c r="U39" s="25"/>
      <c r="V39" s="25"/>
      <c r="W39" s="25"/>
      <c r="X39" s="25"/>
      <c r="Y39" s="25"/>
      <c r="Z39" s="25"/>
      <c r="AA39" s="51"/>
      <c r="AB39" s="51"/>
    </row>
    <row r="40" spans="1:28" s="10" customFormat="1" ht="15" customHeight="1" x14ac:dyDescent="0.25">
      <c r="A40" s="3"/>
      <c r="B40" s="25"/>
      <c r="C40" s="25"/>
      <c r="D40" s="25"/>
      <c r="E40" s="25"/>
      <c r="F40" s="65" t="s">
        <v>39</v>
      </c>
      <c r="G40" s="65"/>
      <c r="H40" s="65" t="s">
        <v>40</v>
      </c>
      <c r="I40" s="65"/>
      <c r="J40" s="65" t="s">
        <v>41</v>
      </c>
      <c r="K40" s="65"/>
      <c r="L40" s="65" t="s">
        <v>42</v>
      </c>
      <c r="M40" s="65"/>
      <c r="N40" s="66"/>
      <c r="O40" s="25"/>
      <c r="P40" s="25"/>
      <c r="Q40" s="25"/>
      <c r="R40" s="25"/>
      <c r="S40" s="65" t="s">
        <v>39</v>
      </c>
      <c r="T40" s="65"/>
      <c r="U40" s="65" t="s">
        <v>40</v>
      </c>
      <c r="V40" s="65"/>
      <c r="W40" s="65" t="s">
        <v>41</v>
      </c>
      <c r="X40" s="65"/>
      <c r="Y40" s="65" t="s">
        <v>42</v>
      </c>
      <c r="Z40" s="65"/>
      <c r="AA40" s="51"/>
      <c r="AB40" s="51"/>
    </row>
    <row r="41" spans="1:28" s="10" customFormat="1" x14ac:dyDescent="0.25">
      <c r="A41" s="3"/>
      <c r="B41" s="67" t="s">
        <v>43</v>
      </c>
      <c r="C41" s="68"/>
      <c r="D41" s="68"/>
      <c r="E41" s="68"/>
      <c r="F41" s="69">
        <v>6059.34</v>
      </c>
      <c r="G41" s="70"/>
      <c r="H41" s="69">
        <v>6993.41</v>
      </c>
      <c r="I41" s="70"/>
      <c r="J41" s="69">
        <v>7701.3</v>
      </c>
      <c r="K41" s="70"/>
      <c r="L41" s="69">
        <v>8405.6299999999992</v>
      </c>
      <c r="M41" s="70"/>
      <c r="N41" s="66"/>
      <c r="O41" s="67" t="s">
        <v>44</v>
      </c>
      <c r="P41" s="68"/>
      <c r="Q41" s="68"/>
      <c r="R41" s="68"/>
      <c r="S41" s="69">
        <v>6059.34</v>
      </c>
      <c r="T41" s="70"/>
      <c r="U41" s="69">
        <v>6993.41</v>
      </c>
      <c r="V41" s="70"/>
      <c r="W41" s="69">
        <v>7701.3</v>
      </c>
      <c r="X41" s="70"/>
      <c r="Y41" s="69">
        <v>8405.6299999999992</v>
      </c>
      <c r="Z41" s="70"/>
      <c r="AA41" s="51"/>
      <c r="AB41" s="51"/>
    </row>
    <row r="42" spans="1:28" s="10" customFormat="1" x14ac:dyDescent="0.25">
      <c r="A42" s="3"/>
      <c r="B42" s="67" t="s">
        <v>45</v>
      </c>
      <c r="C42" s="68"/>
      <c r="D42" s="68"/>
      <c r="E42" s="68"/>
      <c r="F42" s="69">
        <v>7192.55</v>
      </c>
      <c r="G42" s="70"/>
      <c r="H42" s="69">
        <v>8126.62</v>
      </c>
      <c r="I42" s="70"/>
      <c r="J42" s="69">
        <v>8834.51</v>
      </c>
      <c r="K42" s="70"/>
      <c r="L42" s="69">
        <v>9538.84</v>
      </c>
      <c r="M42" s="70"/>
      <c r="N42" s="66"/>
      <c r="O42" s="67" t="s">
        <v>46</v>
      </c>
      <c r="P42" s="68"/>
      <c r="Q42" s="68"/>
      <c r="R42" s="68"/>
      <c r="S42" s="69">
        <v>9606.1299999999992</v>
      </c>
      <c r="T42" s="70"/>
      <c r="U42" s="69">
        <v>10540.2</v>
      </c>
      <c r="V42" s="70"/>
      <c r="W42" s="69">
        <v>11248.09</v>
      </c>
      <c r="X42" s="70"/>
      <c r="Y42" s="69">
        <v>11952.42</v>
      </c>
      <c r="Z42" s="70"/>
      <c r="AA42" s="51"/>
      <c r="AB42" s="51"/>
    </row>
    <row r="43" spans="1:28" s="10" customFormat="1" x14ac:dyDescent="0.25">
      <c r="A43" s="3"/>
      <c r="B43" s="67" t="s">
        <v>47</v>
      </c>
      <c r="C43" s="68"/>
      <c r="D43" s="68"/>
      <c r="E43" s="68"/>
      <c r="F43" s="69">
        <v>11920</v>
      </c>
      <c r="G43" s="70"/>
      <c r="H43" s="69">
        <v>12854.07</v>
      </c>
      <c r="I43" s="70"/>
      <c r="J43" s="69">
        <v>13561.96</v>
      </c>
      <c r="K43" s="70"/>
      <c r="L43" s="69">
        <v>14266.29</v>
      </c>
      <c r="M43" s="70"/>
      <c r="N43" s="66"/>
      <c r="O43" s="71"/>
      <c r="P43" s="71"/>
      <c r="Q43" s="71"/>
      <c r="R43" s="71"/>
      <c r="AA43" s="51"/>
      <c r="AB43" s="51"/>
    </row>
    <row r="44" spans="1:28" s="10" customFormat="1" x14ac:dyDescent="0.25">
      <c r="A44" s="3"/>
      <c r="B44" s="71"/>
      <c r="C44" s="71"/>
      <c r="D44" s="71"/>
      <c r="E44" s="71"/>
      <c r="F44" s="71"/>
      <c r="G44" s="3"/>
      <c r="H44" s="72"/>
      <c r="I44" s="72"/>
      <c r="J44" s="72"/>
      <c r="K44" s="72"/>
      <c r="M44" s="3"/>
      <c r="N44" s="3"/>
      <c r="O44" s="71"/>
      <c r="P44" s="71"/>
      <c r="Q44" s="71"/>
      <c r="R44" s="71"/>
      <c r="AA44" s="51"/>
      <c r="AB44" s="51"/>
    </row>
    <row r="45" spans="1:28" s="10" customFormat="1" ht="15" customHeight="1" x14ac:dyDescent="0.3">
      <c r="B45" s="73" t="s">
        <v>48</v>
      </c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5"/>
      <c r="AA45" s="51"/>
      <c r="AB45" s="51"/>
    </row>
    <row r="46" spans="1:28" s="10" customFormat="1" ht="32.25" customHeight="1" x14ac:dyDescent="0.25">
      <c r="B46" s="76" t="s">
        <v>49</v>
      </c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8"/>
      <c r="AA46" s="51"/>
      <c r="AB46" s="51"/>
    </row>
    <row r="47" spans="1:28" s="10" customFormat="1" x14ac:dyDescent="0.25">
      <c r="B47" s="79" t="s">
        <v>50</v>
      </c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1"/>
      <c r="AA47" s="51"/>
      <c r="AB47" s="51"/>
    </row>
    <row r="48" spans="1:28" s="10" customFormat="1" ht="15" customHeight="1" x14ac:dyDescent="0.25">
      <c r="B48" s="82" t="s">
        <v>51</v>
      </c>
      <c r="C48" s="83" t="s">
        <v>52</v>
      </c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5"/>
      <c r="AA48" s="51"/>
      <c r="AB48" s="51"/>
    </row>
    <row r="49" spans="2:28" s="10" customFormat="1" x14ac:dyDescent="0.25">
      <c r="B49" s="86" t="s">
        <v>53</v>
      </c>
      <c r="C49" s="87">
        <v>0</v>
      </c>
      <c r="D49" s="87">
        <v>4.1666666666666664E-2</v>
      </c>
      <c r="E49" s="87">
        <v>8.3333333333333329E-2</v>
      </c>
      <c r="F49" s="87">
        <v>0.125</v>
      </c>
      <c r="G49" s="87">
        <v>0.16666666666666666</v>
      </c>
      <c r="H49" s="87">
        <v>0.20833333333333334</v>
      </c>
      <c r="I49" s="87">
        <v>0.25</v>
      </c>
      <c r="J49" s="87">
        <v>0.29166666666666669</v>
      </c>
      <c r="K49" s="87">
        <v>0.33333333333333331</v>
      </c>
      <c r="L49" s="87">
        <v>0.375</v>
      </c>
      <c r="M49" s="87">
        <v>0.41666666666666669</v>
      </c>
      <c r="N49" s="87">
        <v>0.45833333333333331</v>
      </c>
      <c r="O49" s="87">
        <v>0.5</v>
      </c>
      <c r="P49" s="87">
        <v>0.54166666666666663</v>
      </c>
      <c r="Q49" s="87">
        <v>0.58333333333333337</v>
      </c>
      <c r="R49" s="87">
        <v>0.625</v>
      </c>
      <c r="S49" s="87">
        <v>0.66666666666666663</v>
      </c>
      <c r="T49" s="87">
        <v>0.70833333333333337</v>
      </c>
      <c r="U49" s="87">
        <v>0.75</v>
      </c>
      <c r="V49" s="87">
        <v>0.79166666666666663</v>
      </c>
      <c r="W49" s="87">
        <v>0.83333333333333337</v>
      </c>
      <c r="X49" s="87">
        <v>0.875</v>
      </c>
      <c r="Y49" s="87">
        <v>0.91666666666666663</v>
      </c>
      <c r="Z49" s="87">
        <v>0.95833333333333337</v>
      </c>
      <c r="AA49" s="51"/>
      <c r="AB49" s="51"/>
    </row>
    <row r="50" spans="2:28" s="10" customFormat="1" x14ac:dyDescent="0.25">
      <c r="B50" s="86"/>
      <c r="C50" s="88" t="s">
        <v>54</v>
      </c>
      <c r="D50" s="88" t="s">
        <v>54</v>
      </c>
      <c r="E50" s="88" t="s">
        <v>54</v>
      </c>
      <c r="F50" s="88" t="s">
        <v>54</v>
      </c>
      <c r="G50" s="88" t="s">
        <v>54</v>
      </c>
      <c r="H50" s="88" t="s">
        <v>54</v>
      </c>
      <c r="I50" s="88" t="s">
        <v>54</v>
      </c>
      <c r="J50" s="88" t="s">
        <v>54</v>
      </c>
      <c r="K50" s="88" t="s">
        <v>54</v>
      </c>
      <c r="L50" s="88" t="s">
        <v>54</v>
      </c>
      <c r="M50" s="88" t="s">
        <v>54</v>
      </c>
      <c r="N50" s="88" t="s">
        <v>54</v>
      </c>
      <c r="O50" s="88" t="s">
        <v>54</v>
      </c>
      <c r="P50" s="88" t="s">
        <v>54</v>
      </c>
      <c r="Q50" s="88" t="s">
        <v>54</v>
      </c>
      <c r="R50" s="88" t="s">
        <v>54</v>
      </c>
      <c r="S50" s="88" t="s">
        <v>54</v>
      </c>
      <c r="T50" s="88" t="s">
        <v>54</v>
      </c>
      <c r="U50" s="88" t="s">
        <v>54</v>
      </c>
      <c r="V50" s="88" t="s">
        <v>54</v>
      </c>
      <c r="W50" s="88" t="s">
        <v>54</v>
      </c>
      <c r="X50" s="88" t="s">
        <v>54</v>
      </c>
      <c r="Y50" s="88" t="s">
        <v>54</v>
      </c>
      <c r="Z50" s="88" t="s">
        <v>55</v>
      </c>
      <c r="AA50" s="51"/>
      <c r="AB50" s="51"/>
    </row>
    <row r="51" spans="2:28" s="10" customFormat="1" x14ac:dyDescent="0.25">
      <c r="B51" s="86"/>
      <c r="C51" s="89">
        <v>4.1666666666666664E-2</v>
      </c>
      <c r="D51" s="89">
        <v>8.3333333333333329E-2</v>
      </c>
      <c r="E51" s="89">
        <v>0.125</v>
      </c>
      <c r="F51" s="89">
        <v>0.16666666666666666</v>
      </c>
      <c r="G51" s="89">
        <v>0.20833333333333334</v>
      </c>
      <c r="H51" s="89">
        <v>0.25</v>
      </c>
      <c r="I51" s="89">
        <v>0.29166666666666669</v>
      </c>
      <c r="J51" s="89">
        <v>0.33333333333333331</v>
      </c>
      <c r="K51" s="89">
        <v>0.375</v>
      </c>
      <c r="L51" s="89">
        <v>0.41666666666666669</v>
      </c>
      <c r="M51" s="89">
        <v>0.45833333333333331</v>
      </c>
      <c r="N51" s="89">
        <v>0.5</v>
      </c>
      <c r="O51" s="89">
        <v>0.54166666666666663</v>
      </c>
      <c r="P51" s="89">
        <v>0.58333333333333337</v>
      </c>
      <c r="Q51" s="89">
        <v>0.625</v>
      </c>
      <c r="R51" s="89">
        <v>0.66666666666666663</v>
      </c>
      <c r="S51" s="89">
        <v>0.70833333333333337</v>
      </c>
      <c r="T51" s="89">
        <v>0.75</v>
      </c>
      <c r="U51" s="89">
        <v>0.79166666666666663</v>
      </c>
      <c r="V51" s="89">
        <v>0.83333333333333337</v>
      </c>
      <c r="W51" s="89">
        <v>0.875</v>
      </c>
      <c r="X51" s="89">
        <v>0.91666666666666663</v>
      </c>
      <c r="Y51" s="89">
        <v>0.95833333333333337</v>
      </c>
      <c r="Z51" s="89">
        <v>0</v>
      </c>
      <c r="AA51" s="51"/>
      <c r="AB51" s="51"/>
    </row>
    <row r="52" spans="2:28" s="10" customFormat="1" x14ac:dyDescent="0.25">
      <c r="B52" s="90">
        <f>$A$1</f>
        <v>46082</v>
      </c>
      <c r="C52" s="91">
        <v>6811.98</v>
      </c>
      <c r="D52" s="91">
        <v>6860.97</v>
      </c>
      <c r="E52" s="91">
        <v>6848.69</v>
      </c>
      <c r="F52" s="91">
        <v>6813.22</v>
      </c>
      <c r="G52" s="91">
        <v>6791.2</v>
      </c>
      <c r="H52" s="91">
        <v>6824.95</v>
      </c>
      <c r="I52" s="91">
        <v>6878.96</v>
      </c>
      <c r="J52" s="91">
        <v>6866.37</v>
      </c>
      <c r="K52" s="91">
        <v>6878.85</v>
      </c>
      <c r="L52" s="91">
        <v>6956.87</v>
      </c>
      <c r="M52" s="91">
        <v>6855.5</v>
      </c>
      <c r="N52" s="91">
        <v>6799.44</v>
      </c>
      <c r="O52" s="91">
        <v>6802.05</v>
      </c>
      <c r="P52" s="91">
        <v>6798.74</v>
      </c>
      <c r="Q52" s="91">
        <v>6805.22</v>
      </c>
      <c r="R52" s="91">
        <v>6779.65</v>
      </c>
      <c r="S52" s="91">
        <v>6814.7</v>
      </c>
      <c r="T52" s="91">
        <v>6836.65</v>
      </c>
      <c r="U52" s="91">
        <v>6879.64</v>
      </c>
      <c r="V52" s="91">
        <v>6892.23</v>
      </c>
      <c r="W52" s="91">
        <v>6900.39</v>
      </c>
      <c r="X52" s="91">
        <v>6899.9</v>
      </c>
      <c r="Y52" s="91">
        <v>6938.25</v>
      </c>
      <c r="Z52" s="91">
        <v>6872.27</v>
      </c>
      <c r="AA52" s="51"/>
      <c r="AB52" s="51"/>
    </row>
    <row r="53" spans="2:28" s="10" customFormat="1" x14ac:dyDescent="0.25">
      <c r="B53" s="90">
        <f>B52+1</f>
        <v>46083</v>
      </c>
      <c r="C53" s="91">
        <v>6675.28</v>
      </c>
      <c r="D53" s="91">
        <v>6631.92</v>
      </c>
      <c r="E53" s="91">
        <v>6566.21</v>
      </c>
      <c r="F53" s="91">
        <v>6542.77</v>
      </c>
      <c r="G53" s="91">
        <v>6525.95</v>
      </c>
      <c r="H53" s="91">
        <v>6506.62</v>
      </c>
      <c r="I53" s="91">
        <v>6533.81</v>
      </c>
      <c r="J53" s="91">
        <v>6529.52</v>
      </c>
      <c r="K53" s="91">
        <v>6572.48</v>
      </c>
      <c r="L53" s="91">
        <v>6577.5</v>
      </c>
      <c r="M53" s="91">
        <v>6497.28</v>
      </c>
      <c r="N53" s="91">
        <v>6423.94</v>
      </c>
      <c r="O53" s="91">
        <v>6434.19</v>
      </c>
      <c r="P53" s="91">
        <v>6447.5</v>
      </c>
      <c r="Q53" s="91">
        <v>6460.81</v>
      </c>
      <c r="R53" s="91">
        <v>6536.75</v>
      </c>
      <c r="S53" s="91">
        <v>6536.47</v>
      </c>
      <c r="T53" s="91">
        <v>6540.62</v>
      </c>
      <c r="U53" s="91">
        <v>6570.76</v>
      </c>
      <c r="V53" s="91">
        <v>6599.4</v>
      </c>
      <c r="W53" s="91">
        <v>6623.81</v>
      </c>
      <c r="X53" s="91">
        <v>6632.96</v>
      </c>
      <c r="Y53" s="91">
        <v>6626.75</v>
      </c>
      <c r="Z53" s="91">
        <v>6642.85</v>
      </c>
      <c r="AA53" s="51"/>
      <c r="AB53" s="51"/>
    </row>
    <row r="54" spans="2:28" s="10" customFormat="1" x14ac:dyDescent="0.25">
      <c r="B54" s="90">
        <f>B53+1</f>
        <v>46084</v>
      </c>
      <c r="C54" s="91">
        <v>6589.68</v>
      </c>
      <c r="D54" s="91">
        <v>6561</v>
      </c>
      <c r="E54" s="91">
        <v>6499.09</v>
      </c>
      <c r="F54" s="91">
        <v>6412.47</v>
      </c>
      <c r="G54" s="91">
        <v>6394.45</v>
      </c>
      <c r="H54" s="91">
        <v>6408.67</v>
      </c>
      <c r="I54" s="91">
        <v>6417.47</v>
      </c>
      <c r="J54" s="91">
        <v>6462.58</v>
      </c>
      <c r="K54" s="91">
        <v>6503.67</v>
      </c>
      <c r="L54" s="91">
        <v>6468.46</v>
      </c>
      <c r="M54" s="91">
        <v>6435.53</v>
      </c>
      <c r="N54" s="91">
        <v>6242.09</v>
      </c>
      <c r="O54" s="91">
        <v>6286.78</v>
      </c>
      <c r="P54" s="91">
        <v>6330.76</v>
      </c>
      <c r="Q54" s="91">
        <v>6379.89</v>
      </c>
      <c r="R54" s="91">
        <v>6484.56</v>
      </c>
      <c r="S54" s="91">
        <v>6511.26</v>
      </c>
      <c r="T54" s="91">
        <v>6542.87</v>
      </c>
      <c r="U54" s="91">
        <v>6566.83</v>
      </c>
      <c r="V54" s="91">
        <v>6597.4</v>
      </c>
      <c r="W54" s="91">
        <v>6629.46</v>
      </c>
      <c r="X54" s="91">
        <v>6627.55</v>
      </c>
      <c r="Y54" s="91">
        <v>6617.81</v>
      </c>
      <c r="Z54" s="91">
        <v>6581.64</v>
      </c>
      <c r="AA54" s="51"/>
      <c r="AB54" s="51"/>
    </row>
    <row r="55" spans="2:28" s="10" customFormat="1" x14ac:dyDescent="0.25">
      <c r="B55" s="90">
        <f>B54+1</f>
        <v>46085</v>
      </c>
      <c r="C55" s="91">
        <v>6477.39</v>
      </c>
      <c r="D55" s="91">
        <v>6438.98</v>
      </c>
      <c r="E55" s="91">
        <v>6316.94</v>
      </c>
      <c r="F55" s="91">
        <v>6265.42</v>
      </c>
      <c r="G55" s="91">
        <v>6233.54</v>
      </c>
      <c r="H55" s="91">
        <v>6217.73</v>
      </c>
      <c r="I55" s="91">
        <v>6227.33</v>
      </c>
      <c r="J55" s="91">
        <v>6235.39</v>
      </c>
      <c r="K55" s="91">
        <v>6239.09</v>
      </c>
      <c r="L55" s="91">
        <v>6236.18</v>
      </c>
      <c r="M55" s="91">
        <v>6187.31</v>
      </c>
      <c r="N55" s="91">
        <v>6058.29</v>
      </c>
      <c r="O55" s="91">
        <v>6071.19</v>
      </c>
      <c r="P55" s="91">
        <v>6108.1</v>
      </c>
      <c r="Q55" s="91">
        <v>6138.97</v>
      </c>
      <c r="R55" s="91">
        <v>6277.55</v>
      </c>
      <c r="S55" s="91">
        <v>6311.27</v>
      </c>
      <c r="T55" s="91">
        <v>6352.04</v>
      </c>
      <c r="U55" s="91">
        <v>6471.33</v>
      </c>
      <c r="V55" s="91">
        <v>6518.42</v>
      </c>
      <c r="W55" s="91">
        <v>6545.35</v>
      </c>
      <c r="X55" s="91">
        <v>6554.3</v>
      </c>
      <c r="Y55" s="91">
        <v>6544.06</v>
      </c>
      <c r="Z55" s="91">
        <v>6506.81</v>
      </c>
      <c r="AA55" s="51"/>
      <c r="AB55" s="51"/>
    </row>
    <row r="56" spans="2:28" s="10" customFormat="1" x14ac:dyDescent="0.25">
      <c r="B56" s="90">
        <f>B55+1</f>
        <v>46086</v>
      </c>
      <c r="C56" s="91">
        <v>6325.28</v>
      </c>
      <c r="D56" s="91">
        <v>6278.73</v>
      </c>
      <c r="E56" s="91">
        <v>6234.92</v>
      </c>
      <c r="F56" s="91">
        <v>6186.09</v>
      </c>
      <c r="G56" s="91">
        <v>6171.05</v>
      </c>
      <c r="H56" s="91">
        <v>6173.11</v>
      </c>
      <c r="I56" s="91">
        <v>6177.75</v>
      </c>
      <c r="J56" s="91">
        <v>6182.29</v>
      </c>
      <c r="K56" s="91">
        <v>6187.48</v>
      </c>
      <c r="L56" s="91">
        <v>6165.92</v>
      </c>
      <c r="M56" s="91">
        <v>6060.95</v>
      </c>
      <c r="N56" s="91">
        <v>5903.79</v>
      </c>
      <c r="O56" s="91">
        <v>5947.77</v>
      </c>
      <c r="P56" s="91">
        <v>6031.79</v>
      </c>
      <c r="Q56" s="91">
        <v>6075.77</v>
      </c>
      <c r="R56" s="91">
        <v>6204.06</v>
      </c>
      <c r="S56" s="91">
        <v>6234.35</v>
      </c>
      <c r="T56" s="91">
        <v>6226.51</v>
      </c>
      <c r="U56" s="91">
        <v>6283.08</v>
      </c>
      <c r="V56" s="91">
        <v>6318.23</v>
      </c>
      <c r="W56" s="91">
        <v>6342.19</v>
      </c>
      <c r="X56" s="91">
        <v>6351.23</v>
      </c>
      <c r="Y56" s="91">
        <v>6347.44</v>
      </c>
      <c r="Z56" s="91">
        <v>6285.26</v>
      </c>
      <c r="AA56" s="51"/>
      <c r="AB56" s="51"/>
    </row>
    <row r="57" spans="2:28" s="10" customFormat="1" x14ac:dyDescent="0.25">
      <c r="B57" s="90">
        <f t="shared" ref="B57:B82" si="0">B56+1</f>
        <v>46087</v>
      </c>
      <c r="C57" s="91">
        <v>6156.14</v>
      </c>
      <c r="D57" s="91">
        <v>6143.71</v>
      </c>
      <c r="E57" s="91">
        <v>6083.41</v>
      </c>
      <c r="F57" s="91">
        <v>6011.9</v>
      </c>
      <c r="G57" s="91">
        <v>5993.32</v>
      </c>
      <c r="H57" s="91">
        <v>5984.96</v>
      </c>
      <c r="I57" s="91">
        <v>5998</v>
      </c>
      <c r="J57" s="91">
        <v>6006.31</v>
      </c>
      <c r="K57" s="91">
        <v>6008.35</v>
      </c>
      <c r="L57" s="91">
        <v>6027</v>
      </c>
      <c r="M57" s="91">
        <v>5980.25</v>
      </c>
      <c r="N57" s="91">
        <v>5793.59</v>
      </c>
      <c r="O57" s="91">
        <v>5816.12</v>
      </c>
      <c r="P57" s="91">
        <v>5848.14</v>
      </c>
      <c r="Q57" s="91">
        <v>5854.83</v>
      </c>
      <c r="R57" s="91">
        <v>6058.23</v>
      </c>
      <c r="S57" s="91">
        <v>6079.4</v>
      </c>
      <c r="T57" s="91">
        <v>6122.61</v>
      </c>
      <c r="U57" s="91">
        <v>6175.45</v>
      </c>
      <c r="V57" s="91">
        <v>6235.23</v>
      </c>
      <c r="W57" s="91">
        <v>6271.02</v>
      </c>
      <c r="X57" s="91">
        <v>6279.87</v>
      </c>
      <c r="Y57" s="91">
        <v>6275.06</v>
      </c>
      <c r="Z57" s="91">
        <v>6197.1</v>
      </c>
      <c r="AA57" s="51"/>
      <c r="AB57" s="51"/>
    </row>
    <row r="58" spans="2:28" s="10" customFormat="1" x14ac:dyDescent="0.25">
      <c r="B58" s="90">
        <f t="shared" si="0"/>
        <v>46088</v>
      </c>
      <c r="C58" s="91">
        <v>6015</v>
      </c>
      <c r="D58" s="91">
        <v>6039.21</v>
      </c>
      <c r="E58" s="91">
        <v>6043.94</v>
      </c>
      <c r="F58" s="91">
        <v>5980.31</v>
      </c>
      <c r="G58" s="91">
        <v>5965.72</v>
      </c>
      <c r="H58" s="91">
        <v>5970.49</v>
      </c>
      <c r="I58" s="91">
        <v>6006.54</v>
      </c>
      <c r="J58" s="91">
        <v>6025.37</v>
      </c>
      <c r="K58" s="91">
        <v>6062.2</v>
      </c>
      <c r="L58" s="91">
        <v>6076.13</v>
      </c>
      <c r="M58" s="91">
        <v>5942.07</v>
      </c>
      <c r="N58" s="91">
        <v>5710.67</v>
      </c>
      <c r="O58" s="91">
        <v>5744.46</v>
      </c>
      <c r="P58" s="91">
        <v>5821.99</v>
      </c>
      <c r="Q58" s="91">
        <v>5835.39</v>
      </c>
      <c r="R58" s="91">
        <v>6059.87</v>
      </c>
      <c r="S58" s="91">
        <v>6096.88</v>
      </c>
      <c r="T58" s="91">
        <v>6102.48</v>
      </c>
      <c r="U58" s="91">
        <v>6157.89</v>
      </c>
      <c r="V58" s="91">
        <v>6156.96</v>
      </c>
      <c r="W58" s="91">
        <v>6147.4</v>
      </c>
      <c r="X58" s="91">
        <v>6143.75</v>
      </c>
      <c r="Y58" s="91">
        <v>6140.26</v>
      </c>
      <c r="Z58" s="91">
        <v>6083.12</v>
      </c>
      <c r="AA58" s="51"/>
      <c r="AB58" s="51"/>
    </row>
    <row r="59" spans="2:28" s="10" customFormat="1" x14ac:dyDescent="0.25">
      <c r="B59" s="90">
        <f t="shared" si="0"/>
        <v>46089</v>
      </c>
      <c r="C59" s="91">
        <v>6273.73</v>
      </c>
      <c r="D59" s="91">
        <v>6215.51</v>
      </c>
      <c r="E59" s="91">
        <v>6117.05</v>
      </c>
      <c r="F59" s="91">
        <v>6050.52</v>
      </c>
      <c r="G59" s="91">
        <v>6036.77</v>
      </c>
      <c r="H59" s="91">
        <v>6042.83</v>
      </c>
      <c r="I59" s="91">
        <v>6067.37</v>
      </c>
      <c r="J59" s="91">
        <v>6102.24</v>
      </c>
      <c r="K59" s="91">
        <v>6202.6</v>
      </c>
      <c r="L59" s="91">
        <v>6194.72</v>
      </c>
      <c r="M59" s="91">
        <v>6026.87</v>
      </c>
      <c r="N59" s="91">
        <v>5886.75</v>
      </c>
      <c r="O59" s="91">
        <v>5874.04</v>
      </c>
      <c r="P59" s="91">
        <v>5926.97</v>
      </c>
      <c r="Q59" s="91">
        <v>5967.35</v>
      </c>
      <c r="R59" s="91">
        <v>6161.93</v>
      </c>
      <c r="S59" s="91">
        <v>6269.25</v>
      </c>
      <c r="T59" s="91">
        <v>6324</v>
      </c>
      <c r="U59" s="91">
        <v>6374.07</v>
      </c>
      <c r="V59" s="91">
        <v>6390</v>
      </c>
      <c r="W59" s="91">
        <v>6395.5</v>
      </c>
      <c r="X59" s="91">
        <v>6387.77</v>
      </c>
      <c r="Y59" s="91">
        <v>6376.09</v>
      </c>
      <c r="Z59" s="91">
        <v>6334.81</v>
      </c>
      <c r="AA59" s="51"/>
      <c r="AB59" s="51"/>
    </row>
    <row r="60" spans="2:28" s="10" customFormat="1" x14ac:dyDescent="0.25">
      <c r="B60" s="90">
        <f t="shared" si="0"/>
        <v>46090</v>
      </c>
      <c r="C60" s="91">
        <v>6823.27</v>
      </c>
      <c r="D60" s="91">
        <v>6729.67</v>
      </c>
      <c r="E60" s="91">
        <v>6454.06</v>
      </c>
      <c r="F60" s="91">
        <v>6303.68</v>
      </c>
      <c r="G60" s="91">
        <v>6270.58</v>
      </c>
      <c r="H60" s="91">
        <v>6262.01</v>
      </c>
      <c r="I60" s="91">
        <v>6279.99</v>
      </c>
      <c r="J60" s="91">
        <v>6393.1</v>
      </c>
      <c r="K60" s="91">
        <v>6398.92</v>
      </c>
      <c r="L60" s="91">
        <v>6353.76</v>
      </c>
      <c r="M60" s="91">
        <v>6249.72</v>
      </c>
      <c r="N60" s="91">
        <v>6088.71</v>
      </c>
      <c r="O60" s="91">
        <v>6129.06</v>
      </c>
      <c r="P60" s="91">
        <v>6205.73</v>
      </c>
      <c r="Q60" s="91">
        <v>6259.75</v>
      </c>
      <c r="R60" s="91">
        <v>6457.7</v>
      </c>
      <c r="S60" s="91">
        <v>6529.66</v>
      </c>
      <c r="T60" s="91">
        <v>6670.34</v>
      </c>
      <c r="U60" s="91">
        <v>6772.42</v>
      </c>
      <c r="V60" s="91">
        <v>6812.24</v>
      </c>
      <c r="W60" s="91">
        <v>6820.43</v>
      </c>
      <c r="X60" s="91">
        <v>6819.6</v>
      </c>
      <c r="Y60" s="91">
        <v>6807.21</v>
      </c>
      <c r="Z60" s="91">
        <v>6784.18</v>
      </c>
      <c r="AA60" s="51"/>
      <c r="AB60" s="51"/>
    </row>
    <row r="61" spans="2:28" s="10" customFormat="1" x14ac:dyDescent="0.25">
      <c r="B61" s="90">
        <f t="shared" si="0"/>
        <v>46091</v>
      </c>
      <c r="C61" s="91">
        <v>6603.44</v>
      </c>
      <c r="D61" s="91">
        <v>6512.68</v>
      </c>
      <c r="E61" s="91">
        <v>6355.9</v>
      </c>
      <c r="F61" s="91">
        <v>6306.32</v>
      </c>
      <c r="G61" s="91">
        <v>6301.31</v>
      </c>
      <c r="H61" s="91">
        <v>6302.38</v>
      </c>
      <c r="I61" s="91">
        <v>6312.85</v>
      </c>
      <c r="J61" s="91">
        <v>6337.34</v>
      </c>
      <c r="K61" s="91">
        <v>6354.58</v>
      </c>
      <c r="L61" s="91">
        <v>6338.5</v>
      </c>
      <c r="M61" s="91">
        <v>6227.33</v>
      </c>
      <c r="N61" s="91">
        <v>6075.88</v>
      </c>
      <c r="O61" s="91">
        <v>6155.17</v>
      </c>
      <c r="P61" s="91">
        <v>6224.82</v>
      </c>
      <c r="Q61" s="91">
        <v>6275.89</v>
      </c>
      <c r="R61" s="91">
        <v>6381.56</v>
      </c>
      <c r="S61" s="91">
        <v>6487.54</v>
      </c>
      <c r="T61" s="91">
        <v>6534</v>
      </c>
      <c r="U61" s="91">
        <v>6565.76</v>
      </c>
      <c r="V61" s="91">
        <v>6593.42</v>
      </c>
      <c r="W61" s="91">
        <v>6617.72</v>
      </c>
      <c r="X61" s="91">
        <v>6624.34</v>
      </c>
      <c r="Y61" s="91">
        <v>6610.71</v>
      </c>
      <c r="Z61" s="91">
        <v>6593.26</v>
      </c>
      <c r="AA61" s="51"/>
      <c r="AB61" s="51"/>
    </row>
    <row r="62" spans="2:28" s="10" customFormat="1" x14ac:dyDescent="0.25">
      <c r="B62" s="90">
        <f t="shared" si="0"/>
        <v>46092</v>
      </c>
      <c r="C62" s="91">
        <v>6453.79</v>
      </c>
      <c r="D62" s="91">
        <v>6387.94</v>
      </c>
      <c r="E62" s="91">
        <v>6213.48</v>
      </c>
      <c r="F62" s="91">
        <v>6139.28</v>
      </c>
      <c r="G62" s="91">
        <v>6106.02</v>
      </c>
      <c r="H62" s="91">
        <v>6112.1</v>
      </c>
      <c r="I62" s="91">
        <v>6114.99</v>
      </c>
      <c r="J62" s="91">
        <v>6177.76</v>
      </c>
      <c r="K62" s="91">
        <v>6200.1</v>
      </c>
      <c r="L62" s="91">
        <v>6168</v>
      </c>
      <c r="M62" s="91">
        <v>6049.76</v>
      </c>
      <c r="N62" s="91">
        <v>5823.93</v>
      </c>
      <c r="O62" s="91">
        <v>5868.49</v>
      </c>
      <c r="P62" s="91">
        <v>5906.87</v>
      </c>
      <c r="Q62" s="91">
        <v>5978.73</v>
      </c>
      <c r="R62" s="91">
        <v>6187.07</v>
      </c>
      <c r="S62" s="91">
        <v>6341.87</v>
      </c>
      <c r="T62" s="91">
        <v>6442.46</v>
      </c>
      <c r="U62" s="91">
        <v>6502.23</v>
      </c>
      <c r="V62" s="91">
        <v>6541.37</v>
      </c>
      <c r="W62" s="91">
        <v>6553.29</v>
      </c>
      <c r="X62" s="91">
        <v>6550.24</v>
      </c>
      <c r="Y62" s="91">
        <v>6524.13</v>
      </c>
      <c r="Z62" s="91">
        <v>6431.7</v>
      </c>
      <c r="AA62" s="51"/>
      <c r="AB62" s="51"/>
    </row>
    <row r="63" spans="2:28" s="10" customFormat="1" x14ac:dyDescent="0.25">
      <c r="B63" s="90">
        <f t="shared" si="0"/>
        <v>46093</v>
      </c>
      <c r="C63" s="91">
        <v>6252.51</v>
      </c>
      <c r="D63" s="91">
        <v>6069.13</v>
      </c>
      <c r="E63" s="91">
        <v>6038.02</v>
      </c>
      <c r="F63" s="91">
        <v>6014.25</v>
      </c>
      <c r="G63" s="91">
        <v>5703.24</v>
      </c>
      <c r="H63" s="91">
        <v>5706.97</v>
      </c>
      <c r="I63" s="91">
        <v>6038.98</v>
      </c>
      <c r="J63" s="91">
        <v>5966.82</v>
      </c>
      <c r="K63" s="91">
        <v>6050.37</v>
      </c>
      <c r="L63" s="91">
        <v>6039.6</v>
      </c>
      <c r="M63" s="91">
        <v>5864.23</v>
      </c>
      <c r="N63" s="91">
        <v>5800.87</v>
      </c>
      <c r="O63" s="91">
        <v>5746.97</v>
      </c>
      <c r="P63" s="91">
        <v>5754.67</v>
      </c>
      <c r="Q63" s="91">
        <v>5888.46</v>
      </c>
      <c r="R63" s="91">
        <v>6046.28</v>
      </c>
      <c r="S63" s="91">
        <v>6037.68</v>
      </c>
      <c r="T63" s="91">
        <v>6080.96</v>
      </c>
      <c r="U63" s="91">
        <v>6598.98</v>
      </c>
      <c r="V63" s="91">
        <v>6693.25</v>
      </c>
      <c r="W63" s="91">
        <v>6718.84</v>
      </c>
      <c r="X63" s="91">
        <v>6713.75</v>
      </c>
      <c r="Y63" s="91">
        <v>6674.3</v>
      </c>
      <c r="Z63" s="91">
        <v>6578.34</v>
      </c>
      <c r="AA63" s="51"/>
      <c r="AB63" s="51"/>
    </row>
    <row r="64" spans="2:28" s="10" customFormat="1" x14ac:dyDescent="0.25">
      <c r="B64" s="90">
        <f t="shared" si="0"/>
        <v>46094</v>
      </c>
      <c r="C64" s="91">
        <v>5922.67</v>
      </c>
      <c r="D64" s="91">
        <v>5915.27</v>
      </c>
      <c r="E64" s="91">
        <v>6009.7</v>
      </c>
      <c r="F64" s="91">
        <v>5995.35</v>
      </c>
      <c r="G64" s="91">
        <v>6007.01</v>
      </c>
      <c r="H64" s="91">
        <v>6011.47</v>
      </c>
      <c r="I64" s="91">
        <v>5955.43</v>
      </c>
      <c r="J64" s="91">
        <v>5964.76</v>
      </c>
      <c r="K64" s="91">
        <v>6074.53</v>
      </c>
      <c r="L64" s="91">
        <v>6084.58</v>
      </c>
      <c r="M64" s="91">
        <v>6044.38</v>
      </c>
      <c r="N64" s="91">
        <v>5939.15</v>
      </c>
      <c r="O64" s="91">
        <v>5958.03</v>
      </c>
      <c r="P64" s="91">
        <v>5997.17</v>
      </c>
      <c r="Q64" s="91">
        <v>5893.63</v>
      </c>
      <c r="R64" s="91">
        <v>6056.78</v>
      </c>
      <c r="S64" s="91">
        <v>6069.84</v>
      </c>
      <c r="T64" s="91">
        <v>6149.03</v>
      </c>
      <c r="U64" s="91">
        <v>6208.42</v>
      </c>
      <c r="V64" s="91">
        <v>6266.99</v>
      </c>
      <c r="W64" s="91">
        <v>6284.45</v>
      </c>
      <c r="X64" s="91">
        <v>6282.95</v>
      </c>
      <c r="Y64" s="91">
        <v>6266.02</v>
      </c>
      <c r="Z64" s="91">
        <v>6145</v>
      </c>
      <c r="AA64" s="51"/>
      <c r="AB64" s="51"/>
    </row>
    <row r="65" spans="2:28" s="10" customFormat="1" x14ac:dyDescent="0.25">
      <c r="B65" s="90">
        <f t="shared" si="0"/>
        <v>46095</v>
      </c>
      <c r="C65" s="91">
        <v>6129.03</v>
      </c>
      <c r="D65" s="91">
        <v>6247.8</v>
      </c>
      <c r="E65" s="91">
        <v>6211.45</v>
      </c>
      <c r="F65" s="91">
        <v>6200.28</v>
      </c>
      <c r="G65" s="91">
        <v>6136.39</v>
      </c>
      <c r="H65" s="91">
        <v>6058.31</v>
      </c>
      <c r="I65" s="91">
        <v>6061.35</v>
      </c>
      <c r="J65" s="91">
        <v>6079.68</v>
      </c>
      <c r="K65" s="91">
        <v>6086.07</v>
      </c>
      <c r="L65" s="91">
        <v>6100.09</v>
      </c>
      <c r="M65" s="91">
        <v>6021.75</v>
      </c>
      <c r="N65" s="91">
        <v>5853.98</v>
      </c>
      <c r="O65" s="91">
        <v>5890.5</v>
      </c>
      <c r="P65" s="91">
        <v>5984.31</v>
      </c>
      <c r="Q65" s="91">
        <v>6030.84</v>
      </c>
      <c r="R65" s="91">
        <v>6360.03</v>
      </c>
      <c r="S65" s="91">
        <v>6432.37</v>
      </c>
      <c r="T65" s="91">
        <v>6547.93</v>
      </c>
      <c r="U65" s="91">
        <v>6613.14</v>
      </c>
      <c r="V65" s="91">
        <v>6660.52</v>
      </c>
      <c r="W65" s="91">
        <v>6676.03</v>
      </c>
      <c r="X65" s="91">
        <v>6616.85</v>
      </c>
      <c r="Y65" s="91">
        <v>6527.34</v>
      </c>
      <c r="Z65" s="91">
        <v>6274.52</v>
      </c>
      <c r="AA65" s="51"/>
      <c r="AB65" s="51"/>
    </row>
    <row r="66" spans="2:28" s="10" customFormat="1" x14ac:dyDescent="0.25">
      <c r="B66" s="90">
        <f t="shared" si="0"/>
        <v>46096</v>
      </c>
      <c r="C66" s="91">
        <v>6801.97</v>
      </c>
      <c r="D66" s="91">
        <v>6632.87</v>
      </c>
      <c r="E66" s="91">
        <v>6514.35</v>
      </c>
      <c r="F66" s="91">
        <v>6478.88</v>
      </c>
      <c r="G66" s="91">
        <v>6456.11</v>
      </c>
      <c r="H66" s="91">
        <v>6463.06</v>
      </c>
      <c r="I66" s="91">
        <v>6472.64</v>
      </c>
      <c r="J66" s="91">
        <v>6518.66</v>
      </c>
      <c r="K66" s="91">
        <v>6524.15</v>
      </c>
      <c r="L66" s="91">
        <v>6513.16</v>
      </c>
      <c r="M66" s="91">
        <v>6420.56</v>
      </c>
      <c r="N66" s="91">
        <v>6267.31</v>
      </c>
      <c r="O66" s="91">
        <v>6133.09</v>
      </c>
      <c r="P66" s="91">
        <v>6214.61</v>
      </c>
      <c r="Q66" s="91">
        <v>6253.95</v>
      </c>
      <c r="R66" s="91">
        <v>6441.32</v>
      </c>
      <c r="S66" s="91">
        <v>6465.03</v>
      </c>
      <c r="T66" s="91">
        <v>6580.41</v>
      </c>
      <c r="U66" s="91">
        <v>6726.96</v>
      </c>
      <c r="V66" s="91">
        <v>6808.81</v>
      </c>
      <c r="W66" s="91">
        <v>6840.1</v>
      </c>
      <c r="X66" s="91">
        <v>6858.76</v>
      </c>
      <c r="Y66" s="91">
        <v>6810.3</v>
      </c>
      <c r="Z66" s="91">
        <v>6631.79</v>
      </c>
      <c r="AA66" s="51"/>
      <c r="AB66" s="51"/>
    </row>
    <row r="67" spans="2:28" s="10" customFormat="1" x14ac:dyDescent="0.25">
      <c r="B67" s="90">
        <f t="shared" si="0"/>
        <v>46097</v>
      </c>
      <c r="C67" s="91">
        <v>6430.02</v>
      </c>
      <c r="D67" s="91">
        <v>6359.68</v>
      </c>
      <c r="E67" s="91">
        <v>6302.77</v>
      </c>
      <c r="F67" s="91">
        <v>6269.87</v>
      </c>
      <c r="G67" s="91">
        <v>6267.14</v>
      </c>
      <c r="H67" s="91">
        <v>6290.18</v>
      </c>
      <c r="I67" s="91">
        <v>6300.06</v>
      </c>
      <c r="J67" s="91">
        <v>6314.56</v>
      </c>
      <c r="K67" s="91">
        <v>6320.37</v>
      </c>
      <c r="L67" s="91">
        <v>6319.95</v>
      </c>
      <c r="M67" s="91">
        <v>6256.33</v>
      </c>
      <c r="N67" s="91">
        <v>6118.21</v>
      </c>
      <c r="O67" s="91">
        <v>6133.91</v>
      </c>
      <c r="P67" s="91">
        <v>6189.68</v>
      </c>
      <c r="Q67" s="91">
        <v>6230.76</v>
      </c>
      <c r="R67" s="91">
        <v>6372.9</v>
      </c>
      <c r="S67" s="91">
        <v>6407.67</v>
      </c>
      <c r="T67" s="91">
        <v>6418.61</v>
      </c>
      <c r="U67" s="91">
        <v>6523.68</v>
      </c>
      <c r="V67" s="91">
        <v>6601.76</v>
      </c>
      <c r="W67" s="91">
        <v>6635.62</v>
      </c>
      <c r="X67" s="91">
        <v>6653.17</v>
      </c>
      <c r="Y67" s="91">
        <v>6641.46</v>
      </c>
      <c r="Z67" s="91">
        <v>6551.53</v>
      </c>
      <c r="AA67" s="51"/>
      <c r="AB67" s="51"/>
    </row>
    <row r="68" spans="2:28" s="10" customFormat="1" x14ac:dyDescent="0.25">
      <c r="B68" s="90">
        <f t="shared" si="0"/>
        <v>46098</v>
      </c>
      <c r="C68" s="91">
        <v>5980.3</v>
      </c>
      <c r="D68" s="91">
        <v>5868.9</v>
      </c>
      <c r="E68" s="91">
        <v>5906.81</v>
      </c>
      <c r="F68" s="91">
        <v>5941.56</v>
      </c>
      <c r="G68" s="91">
        <v>5889.54</v>
      </c>
      <c r="H68" s="91">
        <v>5858.26</v>
      </c>
      <c r="I68" s="91">
        <v>5844.47</v>
      </c>
      <c r="J68" s="91">
        <v>5855.57</v>
      </c>
      <c r="K68" s="91">
        <v>5847.72</v>
      </c>
      <c r="L68" s="91">
        <v>5705.56</v>
      </c>
      <c r="M68" s="91">
        <v>5617.73</v>
      </c>
      <c r="N68" s="91">
        <v>5477.34</v>
      </c>
      <c r="O68" s="91">
        <v>5516.41</v>
      </c>
      <c r="P68" s="91">
        <v>5605.06</v>
      </c>
      <c r="Q68" s="91">
        <v>5692.75</v>
      </c>
      <c r="R68" s="91">
        <v>5920.71</v>
      </c>
      <c r="S68" s="91">
        <v>6041.08</v>
      </c>
      <c r="T68" s="91">
        <v>6360.54</v>
      </c>
      <c r="U68" s="91">
        <v>6429.77</v>
      </c>
      <c r="V68" s="91">
        <v>6484.78</v>
      </c>
      <c r="W68" s="91">
        <v>6502.29</v>
      </c>
      <c r="X68" s="91">
        <v>6557.2</v>
      </c>
      <c r="Y68" s="91">
        <v>6659.02</v>
      </c>
      <c r="Z68" s="91">
        <v>6629.46</v>
      </c>
      <c r="AA68" s="51"/>
      <c r="AB68" s="51"/>
    </row>
    <row r="69" spans="2:28" s="10" customFormat="1" x14ac:dyDescent="0.25">
      <c r="B69" s="90">
        <f t="shared" si="0"/>
        <v>46099</v>
      </c>
      <c r="C69" s="91">
        <v>6510.02</v>
      </c>
      <c r="D69" s="91">
        <v>6387.5</v>
      </c>
      <c r="E69" s="91">
        <v>6284.25</v>
      </c>
      <c r="F69" s="91">
        <v>6088.91</v>
      </c>
      <c r="G69" s="91">
        <v>5961.16</v>
      </c>
      <c r="H69" s="91">
        <v>5805.93</v>
      </c>
      <c r="I69" s="91">
        <v>5776.6</v>
      </c>
      <c r="J69" s="91">
        <v>5785.9</v>
      </c>
      <c r="K69" s="91">
        <v>5810.74</v>
      </c>
      <c r="L69" s="91">
        <v>5812.48</v>
      </c>
      <c r="M69" s="91">
        <v>5749.95</v>
      </c>
      <c r="N69" s="91">
        <v>5479.77</v>
      </c>
      <c r="O69" s="91">
        <v>5491.04</v>
      </c>
      <c r="P69" s="91">
        <v>5534.15</v>
      </c>
      <c r="Q69" s="91">
        <v>5603.03</v>
      </c>
      <c r="R69" s="91">
        <v>5886.67</v>
      </c>
      <c r="S69" s="91">
        <v>5958.45</v>
      </c>
      <c r="T69" s="91">
        <v>6085.08</v>
      </c>
      <c r="U69" s="91">
        <v>6303.47</v>
      </c>
      <c r="V69" s="91">
        <v>6434.56</v>
      </c>
      <c r="W69" s="91">
        <v>6484.13</v>
      </c>
      <c r="X69" s="91">
        <v>6483.6</v>
      </c>
      <c r="Y69" s="91">
        <v>6404.59</v>
      </c>
      <c r="Z69" s="91">
        <v>6061.93</v>
      </c>
      <c r="AA69" s="51"/>
      <c r="AB69" s="51"/>
    </row>
    <row r="70" spans="2:28" s="10" customFormat="1" x14ac:dyDescent="0.25">
      <c r="B70" s="90">
        <f t="shared" si="0"/>
        <v>46100</v>
      </c>
      <c r="C70" s="91">
        <v>6109.39</v>
      </c>
      <c r="D70" s="91">
        <v>6083.84</v>
      </c>
      <c r="E70" s="91">
        <v>6118.35</v>
      </c>
      <c r="F70" s="91">
        <v>6088.8</v>
      </c>
      <c r="G70" s="91">
        <v>6079.27</v>
      </c>
      <c r="H70" s="91">
        <v>6088.41</v>
      </c>
      <c r="I70" s="91">
        <v>6052.87</v>
      </c>
      <c r="J70" s="91">
        <v>6076.8</v>
      </c>
      <c r="K70" s="91">
        <v>6089.18</v>
      </c>
      <c r="L70" s="91">
        <v>6092.79</v>
      </c>
      <c r="M70" s="91">
        <v>6175.07</v>
      </c>
      <c r="N70" s="91">
        <v>6010.98</v>
      </c>
      <c r="O70" s="91">
        <v>6017.21</v>
      </c>
      <c r="P70" s="91">
        <v>6074.26</v>
      </c>
      <c r="Q70" s="91">
        <v>6088.8</v>
      </c>
      <c r="R70" s="91">
        <v>6317.86</v>
      </c>
      <c r="S70" s="91">
        <v>6327.57</v>
      </c>
      <c r="T70" s="91">
        <v>6480.63</v>
      </c>
      <c r="U70" s="91">
        <v>6493.16</v>
      </c>
      <c r="V70" s="91">
        <v>6551.02</v>
      </c>
      <c r="W70" s="91">
        <v>6556.81</v>
      </c>
      <c r="X70" s="91">
        <v>6543.25</v>
      </c>
      <c r="Y70" s="91">
        <v>6506.7</v>
      </c>
      <c r="Z70" s="91">
        <v>6318.31</v>
      </c>
      <c r="AA70" s="51"/>
      <c r="AB70" s="51"/>
    </row>
    <row r="71" spans="2:28" s="10" customFormat="1" x14ac:dyDescent="0.25">
      <c r="B71" s="90">
        <f t="shared" si="0"/>
        <v>46101</v>
      </c>
      <c r="C71" s="91">
        <v>6550.96</v>
      </c>
      <c r="D71" s="91">
        <v>6511.77</v>
      </c>
      <c r="E71" s="91">
        <v>6333.79</v>
      </c>
      <c r="F71" s="91">
        <v>6326.49</v>
      </c>
      <c r="G71" s="91">
        <v>6315.98</v>
      </c>
      <c r="H71" s="91">
        <v>6303.54</v>
      </c>
      <c r="I71" s="91">
        <v>6572.43</v>
      </c>
      <c r="J71" s="91">
        <v>6596.84</v>
      </c>
      <c r="K71" s="91">
        <v>6605.65</v>
      </c>
      <c r="L71" s="91">
        <v>6610.19</v>
      </c>
      <c r="M71" s="91">
        <v>6553.5</v>
      </c>
      <c r="N71" s="91">
        <v>6361.62</v>
      </c>
      <c r="O71" s="91">
        <v>6320.21</v>
      </c>
      <c r="P71" s="91">
        <v>6303.42</v>
      </c>
      <c r="Q71" s="91">
        <v>6272.3</v>
      </c>
      <c r="R71" s="91">
        <v>6471.69</v>
      </c>
      <c r="S71" s="91">
        <v>6585.24</v>
      </c>
      <c r="T71" s="91">
        <v>6477.89</v>
      </c>
      <c r="U71" s="91">
        <v>6602.31</v>
      </c>
      <c r="V71" s="91">
        <v>6612.44</v>
      </c>
      <c r="W71" s="91">
        <v>6614.3</v>
      </c>
      <c r="X71" s="91">
        <v>6608.79</v>
      </c>
      <c r="Y71" s="91">
        <v>6583.09</v>
      </c>
      <c r="Z71" s="91">
        <v>6371.26</v>
      </c>
      <c r="AA71" s="51"/>
      <c r="AB71" s="51"/>
    </row>
    <row r="72" spans="2:28" s="10" customFormat="1" x14ac:dyDescent="0.25">
      <c r="B72" s="90">
        <f t="shared" si="0"/>
        <v>46102</v>
      </c>
      <c r="C72" s="91">
        <v>6557.32</v>
      </c>
      <c r="D72" s="91">
        <v>6396.9</v>
      </c>
      <c r="E72" s="91">
        <v>6236.56</v>
      </c>
      <c r="F72" s="91">
        <v>6219.88</v>
      </c>
      <c r="G72" s="91">
        <v>6214.17</v>
      </c>
      <c r="H72" s="91">
        <v>6238.89</v>
      </c>
      <c r="I72" s="91">
        <v>6235.93</v>
      </c>
      <c r="J72" s="91">
        <v>6245.3</v>
      </c>
      <c r="K72" s="91">
        <v>6256.12</v>
      </c>
      <c r="L72" s="91">
        <v>6249.61</v>
      </c>
      <c r="M72" s="91">
        <v>6174.15</v>
      </c>
      <c r="N72" s="91">
        <v>6037.91</v>
      </c>
      <c r="O72" s="91">
        <v>6064.85</v>
      </c>
      <c r="P72" s="91">
        <v>6078.06</v>
      </c>
      <c r="Q72" s="91">
        <v>6140.78</v>
      </c>
      <c r="R72" s="91">
        <v>6357.14</v>
      </c>
      <c r="S72" s="91">
        <v>6543.02</v>
      </c>
      <c r="T72" s="91">
        <v>6435.27</v>
      </c>
      <c r="U72" s="91">
        <v>6545.67</v>
      </c>
      <c r="V72" s="91">
        <v>6621.68</v>
      </c>
      <c r="W72" s="91">
        <v>6635.5</v>
      </c>
      <c r="X72" s="91">
        <v>6652.68</v>
      </c>
      <c r="Y72" s="91">
        <v>6608.11</v>
      </c>
      <c r="Z72" s="91">
        <v>6709.15</v>
      </c>
      <c r="AA72" s="51"/>
      <c r="AB72" s="51"/>
    </row>
    <row r="73" spans="2:28" s="10" customFormat="1" x14ac:dyDescent="0.25">
      <c r="B73" s="90">
        <f t="shared" si="0"/>
        <v>46103</v>
      </c>
      <c r="C73" s="91">
        <v>6486.17</v>
      </c>
      <c r="D73" s="91">
        <v>6392.07</v>
      </c>
      <c r="E73" s="91">
        <v>6344.36</v>
      </c>
      <c r="F73" s="91">
        <v>6247.38</v>
      </c>
      <c r="G73" s="91">
        <v>6250.18</v>
      </c>
      <c r="H73" s="91">
        <v>6251.21</v>
      </c>
      <c r="I73" s="91">
        <v>6252.38</v>
      </c>
      <c r="J73" s="91">
        <v>6305.01</v>
      </c>
      <c r="K73" s="91">
        <v>6320.12</v>
      </c>
      <c r="L73" s="91">
        <v>6310.7</v>
      </c>
      <c r="M73" s="91">
        <v>6245.87</v>
      </c>
      <c r="N73" s="91">
        <v>6128.23</v>
      </c>
      <c r="O73" s="91">
        <v>6135.62</v>
      </c>
      <c r="P73" s="91">
        <v>6150.48</v>
      </c>
      <c r="Q73" s="91">
        <v>6195.34</v>
      </c>
      <c r="R73" s="91">
        <v>6395.84</v>
      </c>
      <c r="S73" s="91">
        <v>6569.3</v>
      </c>
      <c r="T73" s="91">
        <v>6617</v>
      </c>
      <c r="U73" s="91">
        <v>6704.11</v>
      </c>
      <c r="V73" s="91">
        <v>6748.33</v>
      </c>
      <c r="W73" s="91">
        <v>6768.81</v>
      </c>
      <c r="X73" s="91">
        <v>6757.79</v>
      </c>
      <c r="Y73" s="91">
        <v>6741.97</v>
      </c>
      <c r="Z73" s="91">
        <v>6684.41</v>
      </c>
      <c r="AA73" s="51"/>
      <c r="AB73" s="51"/>
    </row>
    <row r="74" spans="2:28" s="10" customFormat="1" x14ac:dyDescent="0.25">
      <c r="B74" s="90">
        <f t="shared" si="0"/>
        <v>46104</v>
      </c>
      <c r="C74" s="91">
        <v>6086.61</v>
      </c>
      <c r="D74" s="91">
        <v>6016.91</v>
      </c>
      <c r="E74" s="91">
        <v>6009.32</v>
      </c>
      <c r="F74" s="91">
        <v>6010.91</v>
      </c>
      <c r="G74" s="91">
        <v>6026.18</v>
      </c>
      <c r="H74" s="91">
        <v>6053.07</v>
      </c>
      <c r="I74" s="91">
        <v>6070.7</v>
      </c>
      <c r="J74" s="91">
        <v>6101.33</v>
      </c>
      <c r="K74" s="91">
        <v>6051.74</v>
      </c>
      <c r="L74" s="91">
        <v>6039.9</v>
      </c>
      <c r="M74" s="91">
        <v>5996.65</v>
      </c>
      <c r="N74" s="91">
        <v>5838.66</v>
      </c>
      <c r="O74" s="91">
        <v>5835.31</v>
      </c>
      <c r="P74" s="91">
        <v>5853.58</v>
      </c>
      <c r="Q74" s="91">
        <v>5846.83</v>
      </c>
      <c r="R74" s="91">
        <v>6033.67</v>
      </c>
      <c r="S74" s="91">
        <v>6109.5</v>
      </c>
      <c r="T74" s="91">
        <v>6166.86</v>
      </c>
      <c r="U74" s="91">
        <v>5854.5</v>
      </c>
      <c r="V74" s="91">
        <v>5903.19</v>
      </c>
      <c r="W74" s="91">
        <v>5894.35</v>
      </c>
      <c r="X74" s="91">
        <v>5916.32</v>
      </c>
      <c r="Y74" s="91">
        <v>5904.22</v>
      </c>
      <c r="Z74" s="91">
        <v>5842.7</v>
      </c>
      <c r="AA74" s="51"/>
      <c r="AB74" s="51"/>
    </row>
    <row r="75" spans="2:28" s="10" customFormat="1" x14ac:dyDescent="0.25">
      <c r="B75" s="90">
        <f t="shared" si="0"/>
        <v>46105</v>
      </c>
      <c r="C75" s="91">
        <v>5908.26</v>
      </c>
      <c r="D75" s="91">
        <v>5905.12</v>
      </c>
      <c r="E75" s="91">
        <v>5832.53</v>
      </c>
      <c r="F75" s="91">
        <v>5765.48</v>
      </c>
      <c r="G75" s="91">
        <v>5755.3</v>
      </c>
      <c r="H75" s="91">
        <v>5684.27</v>
      </c>
      <c r="I75" s="91">
        <v>5771.67</v>
      </c>
      <c r="J75" s="91">
        <v>5810.87</v>
      </c>
      <c r="K75" s="91">
        <v>5830.99</v>
      </c>
      <c r="L75" s="91">
        <v>5835.92</v>
      </c>
      <c r="M75" s="91">
        <v>5732.86</v>
      </c>
      <c r="N75" s="91">
        <v>5517.85</v>
      </c>
      <c r="O75" s="91">
        <v>5539.25</v>
      </c>
      <c r="P75" s="91">
        <v>5610.15</v>
      </c>
      <c r="Q75" s="91">
        <v>5679.72</v>
      </c>
      <c r="R75" s="91">
        <v>5889.46</v>
      </c>
      <c r="S75" s="91">
        <v>5919.8</v>
      </c>
      <c r="T75" s="91">
        <v>6019.02</v>
      </c>
      <c r="U75" s="91">
        <v>6058.59</v>
      </c>
      <c r="V75" s="91">
        <v>6064.56</v>
      </c>
      <c r="W75" s="91">
        <v>6067</v>
      </c>
      <c r="X75" s="91">
        <v>6051.49</v>
      </c>
      <c r="Y75" s="91">
        <v>6059.69</v>
      </c>
      <c r="Z75" s="91">
        <v>6002.72</v>
      </c>
      <c r="AA75" s="51"/>
      <c r="AB75" s="51"/>
    </row>
    <row r="76" spans="2:28" s="10" customFormat="1" x14ac:dyDescent="0.25">
      <c r="B76" s="90">
        <f t="shared" si="0"/>
        <v>46106</v>
      </c>
      <c r="C76" s="91">
        <v>6360.78</v>
      </c>
      <c r="D76" s="91">
        <v>6315.67</v>
      </c>
      <c r="E76" s="91">
        <v>6154.82</v>
      </c>
      <c r="F76" s="91">
        <v>6056.74</v>
      </c>
      <c r="G76" s="91">
        <v>5981.55</v>
      </c>
      <c r="H76" s="91">
        <v>5923.77</v>
      </c>
      <c r="I76" s="91">
        <v>5919.48</v>
      </c>
      <c r="J76" s="91">
        <v>5945.94</v>
      </c>
      <c r="K76" s="91">
        <v>5954.46</v>
      </c>
      <c r="L76" s="91">
        <v>5925.35</v>
      </c>
      <c r="M76" s="91">
        <v>5815.35</v>
      </c>
      <c r="N76" s="91">
        <v>5537.56</v>
      </c>
      <c r="O76" s="91">
        <v>5559.28</v>
      </c>
      <c r="P76" s="91">
        <v>5635.5</v>
      </c>
      <c r="Q76" s="91">
        <v>5661.11</v>
      </c>
      <c r="R76" s="91">
        <v>5983.63</v>
      </c>
      <c r="S76" s="91">
        <v>6125.6</v>
      </c>
      <c r="T76" s="91">
        <v>6302.39</v>
      </c>
      <c r="U76" s="91">
        <v>6368.34</v>
      </c>
      <c r="V76" s="91">
        <v>6401.84</v>
      </c>
      <c r="W76" s="91">
        <v>6402.5</v>
      </c>
      <c r="X76" s="91">
        <v>6398.71</v>
      </c>
      <c r="Y76" s="91">
        <v>6387.28</v>
      </c>
      <c r="Z76" s="91">
        <v>6227.2</v>
      </c>
      <c r="AA76" s="51"/>
      <c r="AB76" s="51"/>
    </row>
    <row r="77" spans="2:28" s="10" customFormat="1" x14ac:dyDescent="0.25">
      <c r="B77" s="90">
        <f t="shared" si="0"/>
        <v>46107</v>
      </c>
      <c r="C77" s="91">
        <v>5692.81</v>
      </c>
      <c r="D77" s="91">
        <v>5632.47</v>
      </c>
      <c r="E77" s="91">
        <v>5587.6</v>
      </c>
      <c r="F77" s="91">
        <v>5556.13</v>
      </c>
      <c r="G77" s="91">
        <v>5551.09</v>
      </c>
      <c r="H77" s="91">
        <v>5560.79</v>
      </c>
      <c r="I77" s="91">
        <v>5567.69</v>
      </c>
      <c r="J77" s="91">
        <v>5618.79</v>
      </c>
      <c r="K77" s="91">
        <v>5637.64</v>
      </c>
      <c r="L77" s="91">
        <v>5620.59</v>
      </c>
      <c r="M77" s="91">
        <v>5579.64</v>
      </c>
      <c r="N77" s="91">
        <v>5388.89</v>
      </c>
      <c r="O77" s="91">
        <v>5386.77</v>
      </c>
      <c r="P77" s="91">
        <v>5406.35</v>
      </c>
      <c r="Q77" s="91">
        <v>5457.18</v>
      </c>
      <c r="R77" s="91">
        <v>5670.15</v>
      </c>
      <c r="S77" s="91">
        <v>5745.55</v>
      </c>
      <c r="T77" s="91">
        <v>5723.34</v>
      </c>
      <c r="U77" s="91">
        <v>5804.52</v>
      </c>
      <c r="V77" s="91">
        <v>5825.03</v>
      </c>
      <c r="W77" s="91">
        <v>5833.41</v>
      </c>
      <c r="X77" s="91">
        <v>5828.08</v>
      </c>
      <c r="Y77" s="91">
        <v>5805.39</v>
      </c>
      <c r="Z77" s="91">
        <v>5776.61</v>
      </c>
      <c r="AA77" s="51"/>
      <c r="AB77" s="51"/>
    </row>
    <row r="78" spans="2:28" s="10" customFormat="1" x14ac:dyDescent="0.25">
      <c r="B78" s="90">
        <f t="shared" si="0"/>
        <v>46108</v>
      </c>
      <c r="C78" s="91">
        <v>5715.5</v>
      </c>
      <c r="D78" s="91">
        <v>5743.09</v>
      </c>
      <c r="E78" s="91">
        <v>5649.19</v>
      </c>
      <c r="F78" s="91">
        <v>5645.39</v>
      </c>
      <c r="G78" s="91">
        <v>5629.68</v>
      </c>
      <c r="H78" s="91">
        <v>5636.31</v>
      </c>
      <c r="I78" s="91">
        <v>5647.49</v>
      </c>
      <c r="J78" s="91">
        <v>5673.45</v>
      </c>
      <c r="K78" s="91">
        <v>5684.46</v>
      </c>
      <c r="L78" s="91">
        <v>5693.11</v>
      </c>
      <c r="M78" s="91">
        <v>5632.56</v>
      </c>
      <c r="N78" s="91">
        <v>5407.98</v>
      </c>
      <c r="O78" s="91">
        <v>5434.2</v>
      </c>
      <c r="P78" s="91">
        <v>5463</v>
      </c>
      <c r="Q78" s="91">
        <v>5529.65</v>
      </c>
      <c r="R78" s="91">
        <v>5725.38</v>
      </c>
      <c r="S78" s="91">
        <v>5744.52</v>
      </c>
      <c r="T78" s="91">
        <v>6116.32</v>
      </c>
      <c r="U78" s="91">
        <v>6128.59</v>
      </c>
      <c r="V78" s="91">
        <v>6445.1</v>
      </c>
      <c r="W78" s="91">
        <v>6422.21</v>
      </c>
      <c r="X78" s="91">
        <v>6423.45</v>
      </c>
      <c r="Y78" s="91">
        <v>6475.09</v>
      </c>
      <c r="Z78" s="91">
        <v>6331.31</v>
      </c>
      <c r="AA78" s="51"/>
      <c r="AB78" s="51"/>
    </row>
    <row r="79" spans="2:28" s="10" customFormat="1" x14ac:dyDescent="0.25">
      <c r="B79" s="90">
        <f t="shared" si="0"/>
        <v>46109</v>
      </c>
      <c r="C79" s="91">
        <v>6253.87</v>
      </c>
      <c r="D79" s="91">
        <v>6221.94</v>
      </c>
      <c r="E79" s="91">
        <v>6158.68</v>
      </c>
      <c r="F79" s="91">
        <v>6110.35</v>
      </c>
      <c r="G79" s="91">
        <v>6099.88</v>
      </c>
      <c r="H79" s="91">
        <v>6123.46</v>
      </c>
      <c r="I79" s="91">
        <v>6147.29</v>
      </c>
      <c r="J79" s="91">
        <v>6176.94</v>
      </c>
      <c r="K79" s="91">
        <v>6198.07</v>
      </c>
      <c r="L79" s="91">
        <v>6188.69</v>
      </c>
      <c r="M79" s="91">
        <v>6099.96</v>
      </c>
      <c r="N79" s="91">
        <v>5864.15</v>
      </c>
      <c r="O79" s="91">
        <v>5866.65</v>
      </c>
      <c r="P79" s="91">
        <v>5910.55</v>
      </c>
      <c r="Q79" s="91">
        <v>5995.34</v>
      </c>
      <c r="R79" s="91">
        <v>6279.87</v>
      </c>
      <c r="S79" s="91">
        <v>6296.04</v>
      </c>
      <c r="T79" s="91">
        <v>6335.33</v>
      </c>
      <c r="U79" s="91">
        <v>6426.28</v>
      </c>
      <c r="V79" s="91">
        <v>6509.86</v>
      </c>
      <c r="W79" s="91">
        <v>6522.29</v>
      </c>
      <c r="X79" s="91">
        <v>6543.37</v>
      </c>
      <c r="Y79" s="91">
        <v>6499.95</v>
      </c>
      <c r="Z79" s="91">
        <v>6329.56</v>
      </c>
      <c r="AA79" s="51"/>
      <c r="AB79" s="51"/>
    </row>
    <row r="80" spans="2:28" s="10" customFormat="1" x14ac:dyDescent="0.25">
      <c r="B80" s="90">
        <f t="shared" si="0"/>
        <v>46110</v>
      </c>
      <c r="C80" s="91">
        <v>6399.26</v>
      </c>
      <c r="D80" s="91">
        <v>6317.61</v>
      </c>
      <c r="E80" s="91">
        <v>6113.79</v>
      </c>
      <c r="F80" s="91">
        <v>6078.6</v>
      </c>
      <c r="G80" s="91">
        <v>6066.69</v>
      </c>
      <c r="H80" s="91">
        <v>6089.47</v>
      </c>
      <c r="I80" s="91">
        <v>6105.35</v>
      </c>
      <c r="J80" s="91">
        <v>6134.36</v>
      </c>
      <c r="K80" s="91">
        <v>6160.46</v>
      </c>
      <c r="L80" s="91">
        <v>6165.37</v>
      </c>
      <c r="M80" s="91">
        <v>6090.22</v>
      </c>
      <c r="N80" s="91">
        <v>5886.92</v>
      </c>
      <c r="O80" s="91">
        <v>5899.01</v>
      </c>
      <c r="P80" s="91">
        <v>5954.65</v>
      </c>
      <c r="Q80" s="91">
        <v>6031.03</v>
      </c>
      <c r="R80" s="91">
        <v>6290.25</v>
      </c>
      <c r="S80" s="91">
        <v>6484.96</v>
      </c>
      <c r="T80" s="91">
        <v>6606.55</v>
      </c>
      <c r="U80" s="91">
        <v>6695.62</v>
      </c>
      <c r="V80" s="91">
        <v>6744.93</v>
      </c>
      <c r="W80" s="91">
        <v>6778.41</v>
      </c>
      <c r="X80" s="91">
        <v>6772.65</v>
      </c>
      <c r="Y80" s="91">
        <v>6727.79</v>
      </c>
      <c r="Z80" s="91">
        <v>6539.07</v>
      </c>
      <c r="AA80" s="51"/>
      <c r="AB80" s="51"/>
    </row>
    <row r="81" spans="1:28" s="10" customFormat="1" x14ac:dyDescent="0.25">
      <c r="B81" s="90">
        <f t="shared" si="0"/>
        <v>46111</v>
      </c>
      <c r="C81" s="91">
        <v>6441.66</v>
      </c>
      <c r="D81" s="91">
        <v>6405.65</v>
      </c>
      <c r="E81" s="91">
        <v>6237.87</v>
      </c>
      <c r="F81" s="91">
        <v>6227.42</v>
      </c>
      <c r="G81" s="91">
        <v>6321.97</v>
      </c>
      <c r="H81" s="91">
        <v>6312.28</v>
      </c>
      <c r="I81" s="91">
        <v>6344.16</v>
      </c>
      <c r="J81" s="91">
        <v>6393.78</v>
      </c>
      <c r="K81" s="91">
        <v>6402.12</v>
      </c>
      <c r="L81" s="91">
        <v>6460.07</v>
      </c>
      <c r="M81" s="91">
        <v>6375.13</v>
      </c>
      <c r="N81" s="91">
        <v>6204.22</v>
      </c>
      <c r="O81" s="91">
        <v>6281.51</v>
      </c>
      <c r="P81" s="91">
        <v>6349.18</v>
      </c>
      <c r="Q81" s="91">
        <v>6459.14</v>
      </c>
      <c r="R81" s="91">
        <v>6609.58</v>
      </c>
      <c r="S81" s="91">
        <v>6833.61</v>
      </c>
      <c r="T81" s="91">
        <v>6608.04</v>
      </c>
      <c r="U81" s="91">
        <v>6669.64</v>
      </c>
      <c r="V81" s="91">
        <v>6735.57</v>
      </c>
      <c r="W81" s="91">
        <v>6737.58</v>
      </c>
      <c r="X81" s="91">
        <v>6740.82</v>
      </c>
      <c r="Y81" s="91">
        <v>6696.96</v>
      </c>
      <c r="Z81" s="91">
        <v>6522.96</v>
      </c>
      <c r="AA81" s="51"/>
      <c r="AB81" s="51"/>
    </row>
    <row r="82" spans="1:28" s="10" customFormat="1" x14ac:dyDescent="0.25">
      <c r="B82" s="90">
        <f t="shared" si="0"/>
        <v>46112</v>
      </c>
      <c r="C82" s="91">
        <v>6015.33</v>
      </c>
      <c r="D82" s="91">
        <v>5900.73</v>
      </c>
      <c r="E82" s="91">
        <v>5806.82</v>
      </c>
      <c r="F82" s="91">
        <v>5785.49</v>
      </c>
      <c r="G82" s="91">
        <v>5781.45</v>
      </c>
      <c r="H82" s="91">
        <v>5810.82</v>
      </c>
      <c r="I82" s="91">
        <v>5824.18</v>
      </c>
      <c r="J82" s="91">
        <v>5845.93</v>
      </c>
      <c r="K82" s="91">
        <v>5849.79</v>
      </c>
      <c r="L82" s="91">
        <v>5852.21</v>
      </c>
      <c r="M82" s="91">
        <v>5795.86</v>
      </c>
      <c r="N82" s="91">
        <v>5571.05</v>
      </c>
      <c r="O82" s="91">
        <v>5585.17</v>
      </c>
      <c r="P82" s="91">
        <v>5661.57</v>
      </c>
      <c r="Q82" s="91">
        <v>5663.93</v>
      </c>
      <c r="R82" s="91">
        <v>5859.24</v>
      </c>
      <c r="S82" s="91">
        <v>5866.9</v>
      </c>
      <c r="T82" s="91">
        <v>5881.24</v>
      </c>
      <c r="U82" s="91">
        <v>5907.18</v>
      </c>
      <c r="V82" s="91">
        <v>5944.73</v>
      </c>
      <c r="W82" s="91">
        <v>5973.1</v>
      </c>
      <c r="X82" s="91">
        <v>5993.43</v>
      </c>
      <c r="Y82" s="91">
        <v>5992.77</v>
      </c>
      <c r="Z82" s="91">
        <v>5954.81</v>
      </c>
      <c r="AA82" s="51"/>
      <c r="AB82" s="51"/>
    </row>
    <row r="83" spans="1:28" s="10" customFormat="1" x14ac:dyDescent="0.25">
      <c r="A83" s="3"/>
      <c r="B83" s="92"/>
      <c r="C83" s="92"/>
      <c r="D83" s="92"/>
      <c r="E83" s="92"/>
      <c r="F83" s="92"/>
      <c r="G83" s="92"/>
      <c r="H83" s="92"/>
      <c r="I83" s="92"/>
      <c r="J83" s="92"/>
      <c r="K83" s="92"/>
      <c r="L83" s="92"/>
      <c r="M83" s="92"/>
      <c r="N83" s="92"/>
      <c r="O83" s="92"/>
      <c r="P83" s="92"/>
      <c r="Q83" s="92"/>
      <c r="R83" s="92"/>
      <c r="S83" s="92"/>
      <c r="T83" s="92"/>
      <c r="U83" s="92"/>
      <c r="V83" s="92"/>
      <c r="W83" s="92"/>
      <c r="X83" s="92"/>
      <c r="Y83" s="92"/>
      <c r="Z83" s="92"/>
      <c r="AA83" s="51"/>
      <c r="AB83" s="51"/>
    </row>
    <row r="84" spans="1:28" s="10" customFormat="1" ht="15" customHeight="1" x14ac:dyDescent="0.25">
      <c r="B84" s="93" t="s">
        <v>56</v>
      </c>
      <c r="C84" s="94" t="s">
        <v>57</v>
      </c>
      <c r="D84" s="95"/>
      <c r="E84" s="95"/>
      <c r="F84" s="95"/>
      <c r="G84" s="95"/>
      <c r="H84" s="95"/>
      <c r="I84" s="95"/>
      <c r="J84" s="95"/>
      <c r="K84" s="95"/>
      <c r="L84" s="95"/>
      <c r="M84" s="95"/>
      <c r="N84" s="95"/>
      <c r="O84" s="95"/>
      <c r="P84" s="95"/>
      <c r="Q84" s="95"/>
      <c r="R84" s="95"/>
      <c r="S84" s="95"/>
      <c r="T84" s="95"/>
      <c r="U84" s="95"/>
      <c r="V84" s="95"/>
      <c r="W84" s="95"/>
      <c r="X84" s="95"/>
      <c r="Y84" s="95"/>
      <c r="Z84" s="96"/>
      <c r="AA84" s="51"/>
      <c r="AB84" s="51"/>
    </row>
    <row r="85" spans="1:28" s="10" customFormat="1" x14ac:dyDescent="0.25">
      <c r="B85" s="97" t="s">
        <v>53</v>
      </c>
      <c r="C85" s="98">
        <v>0</v>
      </c>
      <c r="D85" s="87">
        <v>4.1666666666666664E-2</v>
      </c>
      <c r="E85" s="87">
        <v>8.3333333333333329E-2</v>
      </c>
      <c r="F85" s="87">
        <v>0.125</v>
      </c>
      <c r="G85" s="87">
        <v>0.16666666666666666</v>
      </c>
      <c r="H85" s="87">
        <v>0.20833333333333334</v>
      </c>
      <c r="I85" s="87">
        <v>0.25</v>
      </c>
      <c r="J85" s="87">
        <v>0.29166666666666669</v>
      </c>
      <c r="K85" s="87">
        <v>0.33333333333333331</v>
      </c>
      <c r="L85" s="87">
        <v>0.375</v>
      </c>
      <c r="M85" s="87">
        <v>0.41666666666666669</v>
      </c>
      <c r="N85" s="87">
        <v>0.45833333333333331</v>
      </c>
      <c r="O85" s="87">
        <v>0.5</v>
      </c>
      <c r="P85" s="87">
        <v>0.54166666666666663</v>
      </c>
      <c r="Q85" s="87">
        <v>0.58333333333333337</v>
      </c>
      <c r="R85" s="87">
        <v>0.625</v>
      </c>
      <c r="S85" s="87">
        <v>0.66666666666666663</v>
      </c>
      <c r="T85" s="87">
        <v>0.70833333333333337</v>
      </c>
      <c r="U85" s="87">
        <v>0.75</v>
      </c>
      <c r="V85" s="87">
        <v>0.79166666666666663</v>
      </c>
      <c r="W85" s="87">
        <v>0.83333333333333337</v>
      </c>
      <c r="X85" s="87">
        <v>0.875</v>
      </c>
      <c r="Y85" s="87">
        <v>0.91666666666666663</v>
      </c>
      <c r="Z85" s="87">
        <v>0.95833333333333337</v>
      </c>
      <c r="AA85" s="51"/>
      <c r="AB85" s="51"/>
    </row>
    <row r="86" spans="1:28" s="10" customFormat="1" x14ac:dyDescent="0.25">
      <c r="B86" s="99"/>
      <c r="C86" s="100" t="s">
        <v>54</v>
      </c>
      <c r="D86" s="88" t="s">
        <v>54</v>
      </c>
      <c r="E86" s="88" t="s">
        <v>54</v>
      </c>
      <c r="F86" s="88" t="s">
        <v>54</v>
      </c>
      <c r="G86" s="88" t="s">
        <v>54</v>
      </c>
      <c r="H86" s="88" t="s">
        <v>54</v>
      </c>
      <c r="I86" s="88" t="s">
        <v>54</v>
      </c>
      <c r="J86" s="88" t="s">
        <v>54</v>
      </c>
      <c r="K86" s="88" t="s">
        <v>54</v>
      </c>
      <c r="L86" s="88" t="s">
        <v>54</v>
      </c>
      <c r="M86" s="88" t="s">
        <v>54</v>
      </c>
      <c r="N86" s="88" t="s">
        <v>54</v>
      </c>
      <c r="O86" s="88" t="s">
        <v>54</v>
      </c>
      <c r="P86" s="88" t="s">
        <v>54</v>
      </c>
      <c r="Q86" s="88" t="s">
        <v>54</v>
      </c>
      <c r="R86" s="88" t="s">
        <v>54</v>
      </c>
      <c r="S86" s="88" t="s">
        <v>54</v>
      </c>
      <c r="T86" s="88" t="s">
        <v>54</v>
      </c>
      <c r="U86" s="88" t="s">
        <v>54</v>
      </c>
      <c r="V86" s="88" t="s">
        <v>54</v>
      </c>
      <c r="W86" s="88" t="s">
        <v>54</v>
      </c>
      <c r="X86" s="88" t="s">
        <v>54</v>
      </c>
      <c r="Y86" s="88" t="s">
        <v>54</v>
      </c>
      <c r="Z86" s="88" t="s">
        <v>55</v>
      </c>
      <c r="AA86" s="51"/>
      <c r="AB86" s="51"/>
    </row>
    <row r="87" spans="1:28" s="10" customFormat="1" x14ac:dyDescent="0.25">
      <c r="B87" s="101"/>
      <c r="C87" s="102">
        <v>4.1666666666666664E-2</v>
      </c>
      <c r="D87" s="89">
        <v>8.3333333333333329E-2</v>
      </c>
      <c r="E87" s="89">
        <v>0.125</v>
      </c>
      <c r="F87" s="89">
        <v>0.16666666666666666</v>
      </c>
      <c r="G87" s="89">
        <v>0.20833333333333334</v>
      </c>
      <c r="H87" s="89">
        <v>0.25</v>
      </c>
      <c r="I87" s="89">
        <v>0.29166666666666669</v>
      </c>
      <c r="J87" s="89">
        <v>0.33333333333333331</v>
      </c>
      <c r="K87" s="89">
        <v>0.375</v>
      </c>
      <c r="L87" s="89">
        <v>0.41666666666666669</v>
      </c>
      <c r="M87" s="89">
        <v>0.45833333333333331</v>
      </c>
      <c r="N87" s="89">
        <v>0.5</v>
      </c>
      <c r="O87" s="89">
        <v>0.54166666666666663</v>
      </c>
      <c r="P87" s="89">
        <v>0.58333333333333337</v>
      </c>
      <c r="Q87" s="89">
        <v>0.625</v>
      </c>
      <c r="R87" s="89">
        <v>0.66666666666666663</v>
      </c>
      <c r="S87" s="89">
        <v>0.70833333333333337</v>
      </c>
      <c r="T87" s="89">
        <v>0.75</v>
      </c>
      <c r="U87" s="89">
        <v>0.79166666666666663</v>
      </c>
      <c r="V87" s="89">
        <v>0.83333333333333337</v>
      </c>
      <c r="W87" s="89">
        <v>0.875</v>
      </c>
      <c r="X87" s="89">
        <v>0.91666666666666663</v>
      </c>
      <c r="Y87" s="89">
        <v>0.95833333333333337</v>
      </c>
      <c r="Z87" s="89">
        <v>0</v>
      </c>
      <c r="AA87" s="51"/>
      <c r="AB87" s="51"/>
    </row>
    <row r="88" spans="1:28" s="10" customFormat="1" x14ac:dyDescent="0.25">
      <c r="B88" s="90">
        <f>$A$1</f>
        <v>46082</v>
      </c>
      <c r="C88" s="103">
        <v>7746.05</v>
      </c>
      <c r="D88" s="103">
        <v>7795.04</v>
      </c>
      <c r="E88" s="103">
        <v>7782.76</v>
      </c>
      <c r="F88" s="103">
        <v>7747.29</v>
      </c>
      <c r="G88" s="103">
        <v>7725.27</v>
      </c>
      <c r="H88" s="103">
        <v>7759.02</v>
      </c>
      <c r="I88" s="103">
        <v>7813.03</v>
      </c>
      <c r="J88" s="103">
        <v>7800.44</v>
      </c>
      <c r="K88" s="103">
        <v>7812.92</v>
      </c>
      <c r="L88" s="103">
        <v>7890.94</v>
      </c>
      <c r="M88" s="103">
        <v>7789.57</v>
      </c>
      <c r="N88" s="103">
        <v>7733.51</v>
      </c>
      <c r="O88" s="103">
        <v>7736.12</v>
      </c>
      <c r="P88" s="103">
        <v>7732.81</v>
      </c>
      <c r="Q88" s="103">
        <v>7739.29</v>
      </c>
      <c r="R88" s="103">
        <v>7713.72</v>
      </c>
      <c r="S88" s="103">
        <v>7748.77</v>
      </c>
      <c r="T88" s="103">
        <v>7770.72</v>
      </c>
      <c r="U88" s="103">
        <v>7813.71</v>
      </c>
      <c r="V88" s="103">
        <v>7826.3</v>
      </c>
      <c r="W88" s="103">
        <v>7834.46</v>
      </c>
      <c r="X88" s="103">
        <v>7833.97</v>
      </c>
      <c r="Y88" s="103">
        <v>7872.32</v>
      </c>
      <c r="Z88" s="103">
        <v>7806.34</v>
      </c>
      <c r="AA88" s="51"/>
      <c r="AB88" s="51"/>
    </row>
    <row r="89" spans="1:28" s="10" customFormat="1" x14ac:dyDescent="0.25">
      <c r="B89" s="90">
        <f>B88+1</f>
        <v>46083</v>
      </c>
      <c r="C89" s="103">
        <v>7609.35</v>
      </c>
      <c r="D89" s="103">
        <v>7565.99</v>
      </c>
      <c r="E89" s="103">
        <v>7500.28</v>
      </c>
      <c r="F89" s="103">
        <v>7476.84</v>
      </c>
      <c r="G89" s="103">
        <v>7460.02</v>
      </c>
      <c r="H89" s="103">
        <v>7440.69</v>
      </c>
      <c r="I89" s="103">
        <v>7467.88</v>
      </c>
      <c r="J89" s="103">
        <v>7463.59</v>
      </c>
      <c r="K89" s="103">
        <v>7506.55</v>
      </c>
      <c r="L89" s="103">
        <v>7511.57</v>
      </c>
      <c r="M89" s="103">
        <v>7431.35</v>
      </c>
      <c r="N89" s="103">
        <v>7358.01</v>
      </c>
      <c r="O89" s="103">
        <v>7368.26</v>
      </c>
      <c r="P89" s="103">
        <v>7381.57</v>
      </c>
      <c r="Q89" s="103">
        <v>7394.88</v>
      </c>
      <c r="R89" s="103">
        <v>7470.82</v>
      </c>
      <c r="S89" s="103">
        <v>7470.54</v>
      </c>
      <c r="T89" s="103">
        <v>7474.69</v>
      </c>
      <c r="U89" s="103">
        <v>7504.83</v>
      </c>
      <c r="V89" s="103">
        <v>7533.47</v>
      </c>
      <c r="W89" s="103">
        <v>7557.88</v>
      </c>
      <c r="X89" s="103">
        <v>7567.03</v>
      </c>
      <c r="Y89" s="103">
        <v>7560.82</v>
      </c>
      <c r="Z89" s="103">
        <v>7576.92</v>
      </c>
      <c r="AA89" s="51"/>
      <c r="AB89" s="51"/>
    </row>
    <row r="90" spans="1:28" s="10" customFormat="1" x14ac:dyDescent="0.25">
      <c r="B90" s="90">
        <f>B89+1</f>
        <v>46084</v>
      </c>
      <c r="C90" s="103">
        <v>7523.75</v>
      </c>
      <c r="D90" s="103">
        <v>7495.07</v>
      </c>
      <c r="E90" s="103">
        <v>7433.16</v>
      </c>
      <c r="F90" s="103">
        <v>7346.54</v>
      </c>
      <c r="G90" s="103">
        <v>7328.52</v>
      </c>
      <c r="H90" s="103">
        <v>7342.74</v>
      </c>
      <c r="I90" s="103">
        <v>7351.54</v>
      </c>
      <c r="J90" s="103">
        <v>7396.65</v>
      </c>
      <c r="K90" s="103">
        <v>7437.74</v>
      </c>
      <c r="L90" s="103">
        <v>7402.53</v>
      </c>
      <c r="M90" s="103">
        <v>7369.6</v>
      </c>
      <c r="N90" s="103">
        <v>7176.16</v>
      </c>
      <c r="O90" s="103">
        <v>7220.85</v>
      </c>
      <c r="P90" s="103">
        <v>7264.83</v>
      </c>
      <c r="Q90" s="103">
        <v>7313.96</v>
      </c>
      <c r="R90" s="103">
        <v>7418.63</v>
      </c>
      <c r="S90" s="103">
        <v>7445.33</v>
      </c>
      <c r="T90" s="103">
        <v>7476.94</v>
      </c>
      <c r="U90" s="103">
        <v>7500.9</v>
      </c>
      <c r="V90" s="103">
        <v>7531.47</v>
      </c>
      <c r="W90" s="103">
        <v>7563.53</v>
      </c>
      <c r="X90" s="103">
        <v>7561.62</v>
      </c>
      <c r="Y90" s="103">
        <v>7551.88</v>
      </c>
      <c r="Z90" s="103">
        <v>7515.71</v>
      </c>
      <c r="AA90" s="51"/>
      <c r="AB90" s="51"/>
    </row>
    <row r="91" spans="1:28" s="10" customFormat="1" x14ac:dyDescent="0.25">
      <c r="B91" s="90">
        <f>B90+1</f>
        <v>46085</v>
      </c>
      <c r="C91" s="103">
        <v>7411.46</v>
      </c>
      <c r="D91" s="103">
        <v>7373.05</v>
      </c>
      <c r="E91" s="103">
        <v>7251.01</v>
      </c>
      <c r="F91" s="103">
        <v>7199.49</v>
      </c>
      <c r="G91" s="103">
        <v>7167.61</v>
      </c>
      <c r="H91" s="103">
        <v>7151.8</v>
      </c>
      <c r="I91" s="103">
        <v>7161.4</v>
      </c>
      <c r="J91" s="103">
        <v>7169.46</v>
      </c>
      <c r="K91" s="103">
        <v>7173.16</v>
      </c>
      <c r="L91" s="103">
        <v>7170.25</v>
      </c>
      <c r="M91" s="103">
        <v>7121.38</v>
      </c>
      <c r="N91" s="103">
        <v>6992.36</v>
      </c>
      <c r="O91" s="103">
        <v>7005.26</v>
      </c>
      <c r="P91" s="103">
        <v>7042.17</v>
      </c>
      <c r="Q91" s="103">
        <v>7073.04</v>
      </c>
      <c r="R91" s="103">
        <v>7211.62</v>
      </c>
      <c r="S91" s="103">
        <v>7245.34</v>
      </c>
      <c r="T91" s="103">
        <v>7286.11</v>
      </c>
      <c r="U91" s="103">
        <v>7405.4</v>
      </c>
      <c r="V91" s="103">
        <v>7452.49</v>
      </c>
      <c r="W91" s="103">
        <v>7479.42</v>
      </c>
      <c r="X91" s="103">
        <v>7488.37</v>
      </c>
      <c r="Y91" s="103">
        <v>7478.13</v>
      </c>
      <c r="Z91" s="103">
        <v>7440.88</v>
      </c>
      <c r="AA91" s="51"/>
      <c r="AB91" s="51"/>
    </row>
    <row r="92" spans="1:28" s="10" customFormat="1" x14ac:dyDescent="0.25">
      <c r="B92" s="90">
        <f>B91+1</f>
        <v>46086</v>
      </c>
      <c r="C92" s="103">
        <v>7259.35</v>
      </c>
      <c r="D92" s="103">
        <v>7212.8</v>
      </c>
      <c r="E92" s="103">
        <v>7168.99</v>
      </c>
      <c r="F92" s="103">
        <v>7120.16</v>
      </c>
      <c r="G92" s="103">
        <v>7105.12</v>
      </c>
      <c r="H92" s="103">
        <v>7107.18</v>
      </c>
      <c r="I92" s="103">
        <v>7111.82</v>
      </c>
      <c r="J92" s="103">
        <v>7116.36</v>
      </c>
      <c r="K92" s="103">
        <v>7121.55</v>
      </c>
      <c r="L92" s="103">
        <v>7099.99</v>
      </c>
      <c r="M92" s="103">
        <v>6995.02</v>
      </c>
      <c r="N92" s="103">
        <v>6837.86</v>
      </c>
      <c r="O92" s="103">
        <v>6881.84</v>
      </c>
      <c r="P92" s="103">
        <v>6965.86</v>
      </c>
      <c r="Q92" s="103">
        <v>7009.84</v>
      </c>
      <c r="R92" s="103">
        <v>7138.13</v>
      </c>
      <c r="S92" s="103">
        <v>7168.42</v>
      </c>
      <c r="T92" s="103">
        <v>7160.58</v>
      </c>
      <c r="U92" s="103">
        <v>7217.15</v>
      </c>
      <c r="V92" s="103">
        <v>7252.3</v>
      </c>
      <c r="W92" s="103">
        <v>7276.26</v>
      </c>
      <c r="X92" s="103">
        <v>7285.3</v>
      </c>
      <c r="Y92" s="103">
        <v>7281.51</v>
      </c>
      <c r="Z92" s="103">
        <v>7219.33</v>
      </c>
      <c r="AA92" s="51"/>
      <c r="AB92" s="51"/>
    </row>
    <row r="93" spans="1:28" s="10" customFormat="1" x14ac:dyDescent="0.25">
      <c r="B93" s="90">
        <f t="shared" ref="B93:B118" si="1">B92+1</f>
        <v>46087</v>
      </c>
      <c r="C93" s="103">
        <v>7090.21</v>
      </c>
      <c r="D93" s="103">
        <v>7077.78</v>
      </c>
      <c r="E93" s="103">
        <v>7017.48</v>
      </c>
      <c r="F93" s="103">
        <v>6945.97</v>
      </c>
      <c r="G93" s="103">
        <v>6927.39</v>
      </c>
      <c r="H93" s="103">
        <v>6919.03</v>
      </c>
      <c r="I93" s="103">
        <v>6932.07</v>
      </c>
      <c r="J93" s="103">
        <v>6940.38</v>
      </c>
      <c r="K93" s="103">
        <v>6942.42</v>
      </c>
      <c r="L93" s="103">
        <v>6961.07</v>
      </c>
      <c r="M93" s="103">
        <v>6914.32</v>
      </c>
      <c r="N93" s="103">
        <v>6727.66</v>
      </c>
      <c r="O93" s="103">
        <v>6750.19</v>
      </c>
      <c r="P93" s="103">
        <v>6782.21</v>
      </c>
      <c r="Q93" s="103">
        <v>6788.9</v>
      </c>
      <c r="R93" s="103">
        <v>6992.3</v>
      </c>
      <c r="S93" s="103">
        <v>7013.47</v>
      </c>
      <c r="T93" s="103">
        <v>7056.68</v>
      </c>
      <c r="U93" s="103">
        <v>7109.52</v>
      </c>
      <c r="V93" s="103">
        <v>7169.3</v>
      </c>
      <c r="W93" s="103">
        <v>7205.09</v>
      </c>
      <c r="X93" s="103">
        <v>7213.94</v>
      </c>
      <c r="Y93" s="103">
        <v>7209.13</v>
      </c>
      <c r="Z93" s="103">
        <v>7131.17</v>
      </c>
      <c r="AA93" s="51"/>
      <c r="AB93" s="51"/>
    </row>
    <row r="94" spans="1:28" s="10" customFormat="1" x14ac:dyDescent="0.25">
      <c r="B94" s="90">
        <f t="shared" si="1"/>
        <v>46088</v>
      </c>
      <c r="C94" s="103">
        <v>6949.07</v>
      </c>
      <c r="D94" s="103">
        <v>6973.28</v>
      </c>
      <c r="E94" s="103">
        <v>6978.01</v>
      </c>
      <c r="F94" s="103">
        <v>6914.38</v>
      </c>
      <c r="G94" s="103">
        <v>6899.79</v>
      </c>
      <c r="H94" s="103">
        <v>6904.56</v>
      </c>
      <c r="I94" s="103">
        <v>6940.61</v>
      </c>
      <c r="J94" s="103">
        <v>6959.44</v>
      </c>
      <c r="K94" s="103">
        <v>6996.27</v>
      </c>
      <c r="L94" s="103">
        <v>7010.2</v>
      </c>
      <c r="M94" s="103">
        <v>6876.14</v>
      </c>
      <c r="N94" s="103">
        <v>6644.74</v>
      </c>
      <c r="O94" s="103">
        <v>6678.53</v>
      </c>
      <c r="P94" s="103">
        <v>6756.06</v>
      </c>
      <c r="Q94" s="103">
        <v>6769.46</v>
      </c>
      <c r="R94" s="103">
        <v>6993.94</v>
      </c>
      <c r="S94" s="103">
        <v>7030.95</v>
      </c>
      <c r="T94" s="103">
        <v>7036.55</v>
      </c>
      <c r="U94" s="103">
        <v>7091.96</v>
      </c>
      <c r="V94" s="103">
        <v>7091.03</v>
      </c>
      <c r="W94" s="103">
        <v>7081.47</v>
      </c>
      <c r="X94" s="103">
        <v>7077.82</v>
      </c>
      <c r="Y94" s="103">
        <v>7074.33</v>
      </c>
      <c r="Z94" s="103">
        <v>7017.19</v>
      </c>
      <c r="AA94" s="51"/>
      <c r="AB94" s="51"/>
    </row>
    <row r="95" spans="1:28" s="10" customFormat="1" x14ac:dyDescent="0.25">
      <c r="B95" s="90">
        <f t="shared" si="1"/>
        <v>46089</v>
      </c>
      <c r="C95" s="103">
        <v>7207.8</v>
      </c>
      <c r="D95" s="103">
        <v>7149.58</v>
      </c>
      <c r="E95" s="103">
        <v>7051.12</v>
      </c>
      <c r="F95" s="103">
        <v>6984.59</v>
      </c>
      <c r="G95" s="103">
        <v>6970.84</v>
      </c>
      <c r="H95" s="103">
        <v>6976.9</v>
      </c>
      <c r="I95" s="103">
        <v>7001.44</v>
      </c>
      <c r="J95" s="103">
        <v>7036.31</v>
      </c>
      <c r="K95" s="103">
        <v>7136.67</v>
      </c>
      <c r="L95" s="103">
        <v>7128.79</v>
      </c>
      <c r="M95" s="103">
        <v>6960.94</v>
      </c>
      <c r="N95" s="103">
        <v>6820.82</v>
      </c>
      <c r="O95" s="103">
        <v>6808.11</v>
      </c>
      <c r="P95" s="103">
        <v>6861.04</v>
      </c>
      <c r="Q95" s="103">
        <v>6901.42</v>
      </c>
      <c r="R95" s="103">
        <v>7096</v>
      </c>
      <c r="S95" s="103">
        <v>7203.32</v>
      </c>
      <c r="T95" s="103">
        <v>7258.07</v>
      </c>
      <c r="U95" s="103">
        <v>7308.14</v>
      </c>
      <c r="V95" s="103">
        <v>7324.07</v>
      </c>
      <c r="W95" s="103">
        <v>7329.57</v>
      </c>
      <c r="X95" s="103">
        <v>7321.84</v>
      </c>
      <c r="Y95" s="103">
        <v>7310.16</v>
      </c>
      <c r="Z95" s="103">
        <v>7268.88</v>
      </c>
      <c r="AA95" s="51"/>
      <c r="AB95" s="51"/>
    </row>
    <row r="96" spans="1:28" s="10" customFormat="1" x14ac:dyDescent="0.25">
      <c r="B96" s="90">
        <f t="shared" si="1"/>
        <v>46090</v>
      </c>
      <c r="C96" s="103">
        <v>7757.34</v>
      </c>
      <c r="D96" s="103">
        <v>7663.74</v>
      </c>
      <c r="E96" s="103">
        <v>7388.13</v>
      </c>
      <c r="F96" s="103">
        <v>7237.75</v>
      </c>
      <c r="G96" s="103">
        <v>7204.65</v>
      </c>
      <c r="H96" s="103">
        <v>7196.08</v>
      </c>
      <c r="I96" s="103">
        <v>7214.06</v>
      </c>
      <c r="J96" s="103">
        <v>7327.17</v>
      </c>
      <c r="K96" s="103">
        <v>7332.99</v>
      </c>
      <c r="L96" s="103">
        <v>7287.83</v>
      </c>
      <c r="M96" s="103">
        <v>7183.79</v>
      </c>
      <c r="N96" s="103">
        <v>7022.78</v>
      </c>
      <c r="O96" s="103">
        <v>7063.13</v>
      </c>
      <c r="P96" s="103">
        <v>7139.8</v>
      </c>
      <c r="Q96" s="103">
        <v>7193.82</v>
      </c>
      <c r="R96" s="103">
        <v>7391.77</v>
      </c>
      <c r="S96" s="103">
        <v>7463.73</v>
      </c>
      <c r="T96" s="103">
        <v>7604.41</v>
      </c>
      <c r="U96" s="103">
        <v>7706.49</v>
      </c>
      <c r="V96" s="103">
        <v>7746.31</v>
      </c>
      <c r="W96" s="103">
        <v>7754.5</v>
      </c>
      <c r="X96" s="103">
        <v>7753.67</v>
      </c>
      <c r="Y96" s="103">
        <v>7741.28</v>
      </c>
      <c r="Z96" s="103">
        <v>7718.25</v>
      </c>
      <c r="AA96" s="51"/>
      <c r="AB96" s="51"/>
    </row>
    <row r="97" spans="2:28" s="10" customFormat="1" x14ac:dyDescent="0.25">
      <c r="B97" s="90">
        <f t="shared" si="1"/>
        <v>46091</v>
      </c>
      <c r="C97" s="103">
        <v>7537.51</v>
      </c>
      <c r="D97" s="103">
        <v>7446.75</v>
      </c>
      <c r="E97" s="103">
        <v>7289.97</v>
      </c>
      <c r="F97" s="103">
        <v>7240.39</v>
      </c>
      <c r="G97" s="103">
        <v>7235.38</v>
      </c>
      <c r="H97" s="103">
        <v>7236.45</v>
      </c>
      <c r="I97" s="103">
        <v>7246.92</v>
      </c>
      <c r="J97" s="103">
        <v>7271.41</v>
      </c>
      <c r="K97" s="103">
        <v>7288.65</v>
      </c>
      <c r="L97" s="103">
        <v>7272.57</v>
      </c>
      <c r="M97" s="103">
        <v>7161.4</v>
      </c>
      <c r="N97" s="103">
        <v>7009.95</v>
      </c>
      <c r="O97" s="103">
        <v>7089.24</v>
      </c>
      <c r="P97" s="103">
        <v>7158.89</v>
      </c>
      <c r="Q97" s="103">
        <v>7209.96</v>
      </c>
      <c r="R97" s="103">
        <v>7315.63</v>
      </c>
      <c r="S97" s="103">
        <v>7421.61</v>
      </c>
      <c r="T97" s="103">
        <v>7468.07</v>
      </c>
      <c r="U97" s="103">
        <v>7499.83</v>
      </c>
      <c r="V97" s="103">
        <v>7527.49</v>
      </c>
      <c r="W97" s="103">
        <v>7551.79</v>
      </c>
      <c r="X97" s="103">
        <v>7558.41</v>
      </c>
      <c r="Y97" s="103">
        <v>7544.78</v>
      </c>
      <c r="Z97" s="103">
        <v>7527.33</v>
      </c>
      <c r="AA97" s="51"/>
      <c r="AB97" s="51"/>
    </row>
    <row r="98" spans="2:28" s="10" customFormat="1" x14ac:dyDescent="0.25">
      <c r="B98" s="90">
        <f t="shared" si="1"/>
        <v>46092</v>
      </c>
      <c r="C98" s="103">
        <v>7387.86</v>
      </c>
      <c r="D98" s="103">
        <v>7322.01</v>
      </c>
      <c r="E98" s="103">
        <v>7147.55</v>
      </c>
      <c r="F98" s="103">
        <v>7073.35</v>
      </c>
      <c r="G98" s="103">
        <v>7040.09</v>
      </c>
      <c r="H98" s="103">
        <v>7046.17</v>
      </c>
      <c r="I98" s="103">
        <v>7049.06</v>
      </c>
      <c r="J98" s="103">
        <v>7111.83</v>
      </c>
      <c r="K98" s="103">
        <v>7134.17</v>
      </c>
      <c r="L98" s="103">
        <v>7102.07</v>
      </c>
      <c r="M98" s="103">
        <v>6983.83</v>
      </c>
      <c r="N98" s="103">
        <v>6758</v>
      </c>
      <c r="O98" s="103">
        <v>6802.56</v>
      </c>
      <c r="P98" s="103">
        <v>6840.94</v>
      </c>
      <c r="Q98" s="103">
        <v>6912.8</v>
      </c>
      <c r="R98" s="103">
        <v>7121.14</v>
      </c>
      <c r="S98" s="103">
        <v>7275.94</v>
      </c>
      <c r="T98" s="103">
        <v>7376.53</v>
      </c>
      <c r="U98" s="103">
        <v>7436.3</v>
      </c>
      <c r="V98" s="103">
        <v>7475.44</v>
      </c>
      <c r="W98" s="103">
        <v>7487.36</v>
      </c>
      <c r="X98" s="103">
        <v>7484.31</v>
      </c>
      <c r="Y98" s="103">
        <v>7458.2</v>
      </c>
      <c r="Z98" s="103">
        <v>7365.77</v>
      </c>
      <c r="AA98" s="51"/>
      <c r="AB98" s="51"/>
    </row>
    <row r="99" spans="2:28" s="10" customFormat="1" x14ac:dyDescent="0.25">
      <c r="B99" s="90">
        <f t="shared" si="1"/>
        <v>46093</v>
      </c>
      <c r="C99" s="103">
        <v>7186.58</v>
      </c>
      <c r="D99" s="103">
        <v>7003.2</v>
      </c>
      <c r="E99" s="103">
        <v>6972.09</v>
      </c>
      <c r="F99" s="103">
        <v>6948.32</v>
      </c>
      <c r="G99" s="103">
        <v>6637.31</v>
      </c>
      <c r="H99" s="103">
        <v>6641.04</v>
      </c>
      <c r="I99" s="103">
        <v>6973.05</v>
      </c>
      <c r="J99" s="103">
        <v>6900.89</v>
      </c>
      <c r="K99" s="103">
        <v>6984.44</v>
      </c>
      <c r="L99" s="103">
        <v>6973.67</v>
      </c>
      <c r="M99" s="103">
        <v>6798.3</v>
      </c>
      <c r="N99" s="103">
        <v>6734.94</v>
      </c>
      <c r="O99" s="103">
        <v>6681.04</v>
      </c>
      <c r="P99" s="103">
        <v>6688.74</v>
      </c>
      <c r="Q99" s="103">
        <v>6822.53</v>
      </c>
      <c r="R99" s="103">
        <v>6980.35</v>
      </c>
      <c r="S99" s="103">
        <v>6971.75</v>
      </c>
      <c r="T99" s="103">
        <v>7015.03</v>
      </c>
      <c r="U99" s="103">
        <v>7533.05</v>
      </c>
      <c r="V99" s="103">
        <v>7627.32</v>
      </c>
      <c r="W99" s="103">
        <v>7652.91</v>
      </c>
      <c r="X99" s="103">
        <v>7647.82</v>
      </c>
      <c r="Y99" s="103">
        <v>7608.37</v>
      </c>
      <c r="Z99" s="103">
        <v>7512.41</v>
      </c>
      <c r="AA99" s="51"/>
      <c r="AB99" s="51"/>
    </row>
    <row r="100" spans="2:28" s="10" customFormat="1" x14ac:dyDescent="0.25">
      <c r="B100" s="90">
        <f t="shared" si="1"/>
        <v>46094</v>
      </c>
      <c r="C100" s="103">
        <v>6856.74</v>
      </c>
      <c r="D100" s="103">
        <v>6849.34</v>
      </c>
      <c r="E100" s="103">
        <v>6943.77</v>
      </c>
      <c r="F100" s="103">
        <v>6929.42</v>
      </c>
      <c r="G100" s="103">
        <v>6941.08</v>
      </c>
      <c r="H100" s="103">
        <v>6945.54</v>
      </c>
      <c r="I100" s="103">
        <v>6889.5</v>
      </c>
      <c r="J100" s="103">
        <v>6898.83</v>
      </c>
      <c r="K100" s="103">
        <v>7008.6</v>
      </c>
      <c r="L100" s="103">
        <v>7018.65</v>
      </c>
      <c r="M100" s="103">
        <v>6978.45</v>
      </c>
      <c r="N100" s="103">
        <v>6873.22</v>
      </c>
      <c r="O100" s="103">
        <v>6892.1</v>
      </c>
      <c r="P100" s="103">
        <v>6931.24</v>
      </c>
      <c r="Q100" s="103">
        <v>6827.7</v>
      </c>
      <c r="R100" s="103">
        <v>6990.85</v>
      </c>
      <c r="S100" s="103">
        <v>7003.91</v>
      </c>
      <c r="T100" s="103">
        <v>7083.1</v>
      </c>
      <c r="U100" s="103">
        <v>7142.49</v>
      </c>
      <c r="V100" s="103">
        <v>7201.06</v>
      </c>
      <c r="W100" s="103">
        <v>7218.52</v>
      </c>
      <c r="X100" s="103">
        <v>7217.02</v>
      </c>
      <c r="Y100" s="103">
        <v>7200.09</v>
      </c>
      <c r="Z100" s="103">
        <v>7079.07</v>
      </c>
      <c r="AA100" s="51"/>
      <c r="AB100" s="51"/>
    </row>
    <row r="101" spans="2:28" s="10" customFormat="1" x14ac:dyDescent="0.25">
      <c r="B101" s="90">
        <f t="shared" si="1"/>
        <v>46095</v>
      </c>
      <c r="C101" s="103">
        <v>7063.1</v>
      </c>
      <c r="D101" s="103">
        <v>7181.87</v>
      </c>
      <c r="E101" s="103">
        <v>7145.52</v>
      </c>
      <c r="F101" s="103">
        <v>7134.35</v>
      </c>
      <c r="G101" s="103">
        <v>7070.46</v>
      </c>
      <c r="H101" s="103">
        <v>6992.38</v>
      </c>
      <c r="I101" s="103">
        <v>6995.42</v>
      </c>
      <c r="J101" s="103">
        <v>7013.75</v>
      </c>
      <c r="K101" s="103">
        <v>7020.14</v>
      </c>
      <c r="L101" s="103">
        <v>7034.16</v>
      </c>
      <c r="M101" s="103">
        <v>6955.82</v>
      </c>
      <c r="N101" s="103">
        <v>6788.05</v>
      </c>
      <c r="O101" s="103">
        <v>6824.57</v>
      </c>
      <c r="P101" s="103">
        <v>6918.38</v>
      </c>
      <c r="Q101" s="103">
        <v>6964.91</v>
      </c>
      <c r="R101" s="103">
        <v>7294.1</v>
      </c>
      <c r="S101" s="103">
        <v>7366.44</v>
      </c>
      <c r="T101" s="103">
        <v>7482</v>
      </c>
      <c r="U101" s="103">
        <v>7547.21</v>
      </c>
      <c r="V101" s="103">
        <v>7594.59</v>
      </c>
      <c r="W101" s="103">
        <v>7610.1</v>
      </c>
      <c r="X101" s="103">
        <v>7550.92</v>
      </c>
      <c r="Y101" s="103">
        <v>7461.41</v>
      </c>
      <c r="Z101" s="103">
        <v>7208.59</v>
      </c>
      <c r="AA101" s="51"/>
      <c r="AB101" s="51"/>
    </row>
    <row r="102" spans="2:28" s="10" customFormat="1" x14ac:dyDescent="0.25">
      <c r="B102" s="90">
        <f t="shared" si="1"/>
        <v>46096</v>
      </c>
      <c r="C102" s="103">
        <v>7736.04</v>
      </c>
      <c r="D102" s="103">
        <v>7566.94</v>
      </c>
      <c r="E102" s="103">
        <v>7448.42</v>
      </c>
      <c r="F102" s="103">
        <v>7412.95</v>
      </c>
      <c r="G102" s="103">
        <v>7390.18</v>
      </c>
      <c r="H102" s="103">
        <v>7397.13</v>
      </c>
      <c r="I102" s="103">
        <v>7406.71</v>
      </c>
      <c r="J102" s="103">
        <v>7452.73</v>
      </c>
      <c r="K102" s="103">
        <v>7458.22</v>
      </c>
      <c r="L102" s="103">
        <v>7447.23</v>
      </c>
      <c r="M102" s="103">
        <v>7354.63</v>
      </c>
      <c r="N102" s="103">
        <v>7201.38</v>
      </c>
      <c r="O102" s="103">
        <v>7067.16</v>
      </c>
      <c r="P102" s="103">
        <v>7148.68</v>
      </c>
      <c r="Q102" s="103">
        <v>7188.02</v>
      </c>
      <c r="R102" s="103">
        <v>7375.39</v>
      </c>
      <c r="S102" s="103">
        <v>7399.1</v>
      </c>
      <c r="T102" s="103">
        <v>7514.48</v>
      </c>
      <c r="U102" s="103">
        <v>7661.03</v>
      </c>
      <c r="V102" s="103">
        <v>7742.88</v>
      </c>
      <c r="W102" s="103">
        <v>7774.17</v>
      </c>
      <c r="X102" s="103">
        <v>7792.83</v>
      </c>
      <c r="Y102" s="103">
        <v>7744.37</v>
      </c>
      <c r="Z102" s="103">
        <v>7565.86</v>
      </c>
      <c r="AA102" s="51"/>
      <c r="AB102" s="51"/>
    </row>
    <row r="103" spans="2:28" s="10" customFormat="1" x14ac:dyDescent="0.25">
      <c r="B103" s="90">
        <f t="shared" si="1"/>
        <v>46097</v>
      </c>
      <c r="C103" s="103">
        <v>7364.09</v>
      </c>
      <c r="D103" s="103">
        <v>7293.75</v>
      </c>
      <c r="E103" s="103">
        <v>7236.84</v>
      </c>
      <c r="F103" s="103">
        <v>7203.94</v>
      </c>
      <c r="G103" s="103">
        <v>7201.21</v>
      </c>
      <c r="H103" s="103">
        <v>7224.25</v>
      </c>
      <c r="I103" s="103">
        <v>7234.13</v>
      </c>
      <c r="J103" s="103">
        <v>7248.63</v>
      </c>
      <c r="K103" s="103">
        <v>7254.44</v>
      </c>
      <c r="L103" s="103">
        <v>7254.02</v>
      </c>
      <c r="M103" s="103">
        <v>7190.4</v>
      </c>
      <c r="N103" s="103">
        <v>7052.28</v>
      </c>
      <c r="O103" s="103">
        <v>7067.98</v>
      </c>
      <c r="P103" s="103">
        <v>7123.75</v>
      </c>
      <c r="Q103" s="103">
        <v>7164.83</v>
      </c>
      <c r="R103" s="103">
        <v>7306.97</v>
      </c>
      <c r="S103" s="103">
        <v>7341.74</v>
      </c>
      <c r="T103" s="103">
        <v>7352.68</v>
      </c>
      <c r="U103" s="103">
        <v>7457.75</v>
      </c>
      <c r="V103" s="103">
        <v>7535.83</v>
      </c>
      <c r="W103" s="103">
        <v>7569.69</v>
      </c>
      <c r="X103" s="103">
        <v>7587.24</v>
      </c>
      <c r="Y103" s="103">
        <v>7575.53</v>
      </c>
      <c r="Z103" s="103">
        <v>7485.6</v>
      </c>
      <c r="AA103" s="51"/>
      <c r="AB103" s="51"/>
    </row>
    <row r="104" spans="2:28" s="10" customFormat="1" x14ac:dyDescent="0.25">
      <c r="B104" s="90">
        <f t="shared" si="1"/>
        <v>46098</v>
      </c>
      <c r="C104" s="103">
        <v>6914.37</v>
      </c>
      <c r="D104" s="103">
        <v>6802.97</v>
      </c>
      <c r="E104" s="103">
        <v>6840.88</v>
      </c>
      <c r="F104" s="103">
        <v>6875.63</v>
      </c>
      <c r="G104" s="103">
        <v>6823.61</v>
      </c>
      <c r="H104" s="103">
        <v>6792.33</v>
      </c>
      <c r="I104" s="103">
        <v>6778.54</v>
      </c>
      <c r="J104" s="103">
        <v>6789.64</v>
      </c>
      <c r="K104" s="103">
        <v>6781.79</v>
      </c>
      <c r="L104" s="103">
        <v>6639.63</v>
      </c>
      <c r="M104" s="103">
        <v>6551.8</v>
      </c>
      <c r="N104" s="103">
        <v>6411.41</v>
      </c>
      <c r="O104" s="103">
        <v>6450.48</v>
      </c>
      <c r="P104" s="103">
        <v>6539.13</v>
      </c>
      <c r="Q104" s="103">
        <v>6626.82</v>
      </c>
      <c r="R104" s="103">
        <v>6854.78</v>
      </c>
      <c r="S104" s="103">
        <v>6975.15</v>
      </c>
      <c r="T104" s="103">
        <v>7294.61</v>
      </c>
      <c r="U104" s="103">
        <v>7363.84</v>
      </c>
      <c r="V104" s="103">
        <v>7418.85</v>
      </c>
      <c r="W104" s="103">
        <v>7436.36</v>
      </c>
      <c r="X104" s="103">
        <v>7491.27</v>
      </c>
      <c r="Y104" s="103">
        <v>7593.09</v>
      </c>
      <c r="Z104" s="103">
        <v>7563.53</v>
      </c>
      <c r="AA104" s="51"/>
      <c r="AB104" s="51"/>
    </row>
    <row r="105" spans="2:28" s="10" customFormat="1" x14ac:dyDescent="0.25">
      <c r="B105" s="90">
        <f t="shared" si="1"/>
        <v>46099</v>
      </c>
      <c r="C105" s="103">
        <v>7444.09</v>
      </c>
      <c r="D105" s="103">
        <v>7321.57</v>
      </c>
      <c r="E105" s="103">
        <v>7218.32</v>
      </c>
      <c r="F105" s="103">
        <v>7022.98</v>
      </c>
      <c r="G105" s="103">
        <v>6895.23</v>
      </c>
      <c r="H105" s="103">
        <v>6740</v>
      </c>
      <c r="I105" s="103">
        <v>6710.67</v>
      </c>
      <c r="J105" s="103">
        <v>6719.97</v>
      </c>
      <c r="K105" s="103">
        <v>6744.81</v>
      </c>
      <c r="L105" s="103">
        <v>6746.55</v>
      </c>
      <c r="M105" s="103">
        <v>6684.02</v>
      </c>
      <c r="N105" s="103">
        <v>6413.84</v>
      </c>
      <c r="O105" s="103">
        <v>6425.11</v>
      </c>
      <c r="P105" s="103">
        <v>6468.22</v>
      </c>
      <c r="Q105" s="103">
        <v>6537.1</v>
      </c>
      <c r="R105" s="103">
        <v>6820.74</v>
      </c>
      <c r="S105" s="103">
        <v>6892.52</v>
      </c>
      <c r="T105" s="103">
        <v>7019.15</v>
      </c>
      <c r="U105" s="103">
        <v>7237.54</v>
      </c>
      <c r="V105" s="103">
        <v>7368.63</v>
      </c>
      <c r="W105" s="103">
        <v>7418.2</v>
      </c>
      <c r="X105" s="103">
        <v>7417.67</v>
      </c>
      <c r="Y105" s="103">
        <v>7338.66</v>
      </c>
      <c r="Z105" s="103">
        <v>6996</v>
      </c>
      <c r="AA105" s="51"/>
      <c r="AB105" s="51"/>
    </row>
    <row r="106" spans="2:28" s="10" customFormat="1" x14ac:dyDescent="0.25">
      <c r="B106" s="90">
        <f t="shared" si="1"/>
        <v>46100</v>
      </c>
      <c r="C106" s="103">
        <v>7043.46</v>
      </c>
      <c r="D106" s="103">
        <v>7017.91</v>
      </c>
      <c r="E106" s="103">
        <v>7052.42</v>
      </c>
      <c r="F106" s="103">
        <v>7022.87</v>
      </c>
      <c r="G106" s="103">
        <v>7013.34</v>
      </c>
      <c r="H106" s="103">
        <v>7022.48</v>
      </c>
      <c r="I106" s="103">
        <v>6986.94</v>
      </c>
      <c r="J106" s="103">
        <v>7010.87</v>
      </c>
      <c r="K106" s="103">
        <v>7023.25</v>
      </c>
      <c r="L106" s="103">
        <v>7026.86</v>
      </c>
      <c r="M106" s="103">
        <v>7109.14</v>
      </c>
      <c r="N106" s="103">
        <v>6945.05</v>
      </c>
      <c r="O106" s="103">
        <v>6951.28</v>
      </c>
      <c r="P106" s="103">
        <v>7008.33</v>
      </c>
      <c r="Q106" s="103">
        <v>7022.87</v>
      </c>
      <c r="R106" s="103">
        <v>7251.93</v>
      </c>
      <c r="S106" s="103">
        <v>7261.64</v>
      </c>
      <c r="T106" s="103">
        <v>7414.7</v>
      </c>
      <c r="U106" s="103">
        <v>7427.23</v>
      </c>
      <c r="V106" s="103">
        <v>7485.09</v>
      </c>
      <c r="W106" s="103">
        <v>7490.88</v>
      </c>
      <c r="X106" s="103">
        <v>7477.32</v>
      </c>
      <c r="Y106" s="103">
        <v>7440.77</v>
      </c>
      <c r="Z106" s="103">
        <v>7252.38</v>
      </c>
      <c r="AA106" s="51"/>
      <c r="AB106" s="51"/>
    </row>
    <row r="107" spans="2:28" s="10" customFormat="1" x14ac:dyDescent="0.25">
      <c r="B107" s="90">
        <f t="shared" si="1"/>
        <v>46101</v>
      </c>
      <c r="C107" s="103">
        <v>7485.03</v>
      </c>
      <c r="D107" s="103">
        <v>7445.84</v>
      </c>
      <c r="E107" s="103">
        <v>7267.86</v>
      </c>
      <c r="F107" s="103">
        <v>7260.56</v>
      </c>
      <c r="G107" s="103">
        <v>7250.05</v>
      </c>
      <c r="H107" s="103">
        <v>7237.61</v>
      </c>
      <c r="I107" s="103">
        <v>7506.5</v>
      </c>
      <c r="J107" s="103">
        <v>7530.91</v>
      </c>
      <c r="K107" s="103">
        <v>7539.72</v>
      </c>
      <c r="L107" s="103">
        <v>7544.26</v>
      </c>
      <c r="M107" s="103">
        <v>7487.57</v>
      </c>
      <c r="N107" s="103">
        <v>7295.69</v>
      </c>
      <c r="O107" s="103">
        <v>7254.28</v>
      </c>
      <c r="P107" s="103">
        <v>7237.49</v>
      </c>
      <c r="Q107" s="103">
        <v>7206.37</v>
      </c>
      <c r="R107" s="103">
        <v>7405.76</v>
      </c>
      <c r="S107" s="103">
        <v>7519.31</v>
      </c>
      <c r="T107" s="103">
        <v>7411.96</v>
      </c>
      <c r="U107" s="103">
        <v>7536.38</v>
      </c>
      <c r="V107" s="103">
        <v>7546.51</v>
      </c>
      <c r="W107" s="103">
        <v>7548.37</v>
      </c>
      <c r="X107" s="103">
        <v>7542.86</v>
      </c>
      <c r="Y107" s="103">
        <v>7517.16</v>
      </c>
      <c r="Z107" s="103">
        <v>7305.33</v>
      </c>
      <c r="AA107" s="51"/>
      <c r="AB107" s="51"/>
    </row>
    <row r="108" spans="2:28" s="10" customFormat="1" x14ac:dyDescent="0.25">
      <c r="B108" s="90">
        <f t="shared" si="1"/>
        <v>46102</v>
      </c>
      <c r="C108" s="103">
        <v>7491.39</v>
      </c>
      <c r="D108" s="103">
        <v>7330.97</v>
      </c>
      <c r="E108" s="103">
        <v>7170.63</v>
      </c>
      <c r="F108" s="103">
        <v>7153.95</v>
      </c>
      <c r="G108" s="103">
        <v>7148.24</v>
      </c>
      <c r="H108" s="103">
        <v>7172.96</v>
      </c>
      <c r="I108" s="103">
        <v>7170</v>
      </c>
      <c r="J108" s="103">
        <v>7179.37</v>
      </c>
      <c r="K108" s="103">
        <v>7190.19</v>
      </c>
      <c r="L108" s="103">
        <v>7183.68</v>
      </c>
      <c r="M108" s="103">
        <v>7108.22</v>
      </c>
      <c r="N108" s="103">
        <v>6971.98</v>
      </c>
      <c r="O108" s="103">
        <v>6998.92</v>
      </c>
      <c r="P108" s="103">
        <v>7012.13</v>
      </c>
      <c r="Q108" s="103">
        <v>7074.85</v>
      </c>
      <c r="R108" s="103">
        <v>7291.21</v>
      </c>
      <c r="S108" s="103">
        <v>7477.09</v>
      </c>
      <c r="T108" s="103">
        <v>7369.34</v>
      </c>
      <c r="U108" s="103">
        <v>7479.74</v>
      </c>
      <c r="V108" s="103">
        <v>7555.75</v>
      </c>
      <c r="W108" s="103">
        <v>7569.57</v>
      </c>
      <c r="X108" s="103">
        <v>7586.75</v>
      </c>
      <c r="Y108" s="103">
        <v>7542.18</v>
      </c>
      <c r="Z108" s="103">
        <v>7643.22</v>
      </c>
      <c r="AA108" s="51"/>
      <c r="AB108" s="51"/>
    </row>
    <row r="109" spans="2:28" s="10" customFormat="1" x14ac:dyDescent="0.25">
      <c r="B109" s="90">
        <f t="shared" si="1"/>
        <v>46103</v>
      </c>
      <c r="C109" s="103">
        <v>7420.24</v>
      </c>
      <c r="D109" s="103">
        <v>7326.14</v>
      </c>
      <c r="E109" s="103">
        <v>7278.43</v>
      </c>
      <c r="F109" s="103">
        <v>7181.45</v>
      </c>
      <c r="G109" s="103">
        <v>7184.25</v>
      </c>
      <c r="H109" s="103">
        <v>7185.28</v>
      </c>
      <c r="I109" s="103">
        <v>7186.45</v>
      </c>
      <c r="J109" s="103">
        <v>7239.08</v>
      </c>
      <c r="K109" s="103">
        <v>7254.19</v>
      </c>
      <c r="L109" s="103">
        <v>7244.77</v>
      </c>
      <c r="M109" s="103">
        <v>7179.94</v>
      </c>
      <c r="N109" s="103">
        <v>7062.3</v>
      </c>
      <c r="O109" s="103">
        <v>7069.69</v>
      </c>
      <c r="P109" s="103">
        <v>7084.55</v>
      </c>
      <c r="Q109" s="103">
        <v>7129.41</v>
      </c>
      <c r="R109" s="103">
        <v>7329.91</v>
      </c>
      <c r="S109" s="103">
        <v>7503.37</v>
      </c>
      <c r="T109" s="103">
        <v>7551.07</v>
      </c>
      <c r="U109" s="103">
        <v>7638.18</v>
      </c>
      <c r="V109" s="103">
        <v>7682.4</v>
      </c>
      <c r="W109" s="103">
        <v>7702.88</v>
      </c>
      <c r="X109" s="103">
        <v>7691.86</v>
      </c>
      <c r="Y109" s="103">
        <v>7676.04</v>
      </c>
      <c r="Z109" s="103">
        <v>7618.48</v>
      </c>
      <c r="AA109" s="51"/>
      <c r="AB109" s="51"/>
    </row>
    <row r="110" spans="2:28" s="10" customFormat="1" x14ac:dyDescent="0.25">
      <c r="B110" s="90">
        <f t="shared" si="1"/>
        <v>46104</v>
      </c>
      <c r="C110" s="103">
        <v>7020.68</v>
      </c>
      <c r="D110" s="103">
        <v>6950.98</v>
      </c>
      <c r="E110" s="103">
        <v>6943.39</v>
      </c>
      <c r="F110" s="103">
        <v>6944.98</v>
      </c>
      <c r="G110" s="103">
        <v>6960.25</v>
      </c>
      <c r="H110" s="103">
        <v>6987.14</v>
      </c>
      <c r="I110" s="103">
        <v>7004.77</v>
      </c>
      <c r="J110" s="103">
        <v>7035.4</v>
      </c>
      <c r="K110" s="103">
        <v>6985.81</v>
      </c>
      <c r="L110" s="103">
        <v>6973.97</v>
      </c>
      <c r="M110" s="103">
        <v>6930.72</v>
      </c>
      <c r="N110" s="103">
        <v>6772.73</v>
      </c>
      <c r="O110" s="103">
        <v>6769.38</v>
      </c>
      <c r="P110" s="103">
        <v>6787.65</v>
      </c>
      <c r="Q110" s="103">
        <v>6780.9</v>
      </c>
      <c r="R110" s="103">
        <v>6967.74</v>
      </c>
      <c r="S110" s="103">
        <v>7043.57</v>
      </c>
      <c r="T110" s="103">
        <v>7100.93</v>
      </c>
      <c r="U110" s="103">
        <v>6788.57</v>
      </c>
      <c r="V110" s="103">
        <v>6837.26</v>
      </c>
      <c r="W110" s="103">
        <v>6828.42</v>
      </c>
      <c r="X110" s="103">
        <v>6850.39</v>
      </c>
      <c r="Y110" s="103">
        <v>6838.29</v>
      </c>
      <c r="Z110" s="103">
        <v>6776.77</v>
      </c>
      <c r="AA110" s="51"/>
      <c r="AB110" s="51"/>
    </row>
    <row r="111" spans="2:28" s="10" customFormat="1" x14ac:dyDescent="0.25">
      <c r="B111" s="90">
        <f t="shared" si="1"/>
        <v>46105</v>
      </c>
      <c r="C111" s="103">
        <v>6842.33</v>
      </c>
      <c r="D111" s="103">
        <v>6839.19</v>
      </c>
      <c r="E111" s="103">
        <v>6766.6</v>
      </c>
      <c r="F111" s="103">
        <v>6699.55</v>
      </c>
      <c r="G111" s="103">
        <v>6689.37</v>
      </c>
      <c r="H111" s="103">
        <v>6618.34</v>
      </c>
      <c r="I111" s="103">
        <v>6705.74</v>
      </c>
      <c r="J111" s="103">
        <v>6744.94</v>
      </c>
      <c r="K111" s="103">
        <v>6765.06</v>
      </c>
      <c r="L111" s="103">
        <v>6769.99</v>
      </c>
      <c r="M111" s="103">
        <v>6666.93</v>
      </c>
      <c r="N111" s="103">
        <v>6451.92</v>
      </c>
      <c r="O111" s="103">
        <v>6473.32</v>
      </c>
      <c r="P111" s="103">
        <v>6544.22</v>
      </c>
      <c r="Q111" s="103">
        <v>6613.79</v>
      </c>
      <c r="R111" s="103">
        <v>6823.53</v>
      </c>
      <c r="S111" s="103">
        <v>6853.87</v>
      </c>
      <c r="T111" s="103">
        <v>6953.09</v>
      </c>
      <c r="U111" s="103">
        <v>6992.66</v>
      </c>
      <c r="V111" s="103">
        <v>6998.63</v>
      </c>
      <c r="W111" s="103">
        <v>7001.07</v>
      </c>
      <c r="X111" s="103">
        <v>6985.56</v>
      </c>
      <c r="Y111" s="103">
        <v>6993.76</v>
      </c>
      <c r="Z111" s="103">
        <v>6936.79</v>
      </c>
      <c r="AA111" s="51"/>
      <c r="AB111" s="51"/>
    </row>
    <row r="112" spans="2:28" s="10" customFormat="1" x14ac:dyDescent="0.25">
      <c r="B112" s="90">
        <f t="shared" si="1"/>
        <v>46106</v>
      </c>
      <c r="C112" s="103">
        <v>7294.85</v>
      </c>
      <c r="D112" s="103">
        <v>7249.74</v>
      </c>
      <c r="E112" s="103">
        <v>7088.89</v>
      </c>
      <c r="F112" s="103">
        <v>6990.81</v>
      </c>
      <c r="G112" s="103">
        <v>6915.62</v>
      </c>
      <c r="H112" s="103">
        <v>6857.84</v>
      </c>
      <c r="I112" s="103">
        <v>6853.55</v>
      </c>
      <c r="J112" s="103">
        <v>6880.01</v>
      </c>
      <c r="K112" s="103">
        <v>6888.53</v>
      </c>
      <c r="L112" s="103">
        <v>6859.42</v>
      </c>
      <c r="M112" s="103">
        <v>6749.42</v>
      </c>
      <c r="N112" s="103">
        <v>6471.63</v>
      </c>
      <c r="O112" s="103">
        <v>6493.35</v>
      </c>
      <c r="P112" s="103">
        <v>6569.57</v>
      </c>
      <c r="Q112" s="103">
        <v>6595.18</v>
      </c>
      <c r="R112" s="103">
        <v>6917.7</v>
      </c>
      <c r="S112" s="103">
        <v>7059.67</v>
      </c>
      <c r="T112" s="103">
        <v>7236.46</v>
      </c>
      <c r="U112" s="103">
        <v>7302.41</v>
      </c>
      <c r="V112" s="103">
        <v>7335.91</v>
      </c>
      <c r="W112" s="103">
        <v>7336.57</v>
      </c>
      <c r="X112" s="103">
        <v>7332.78</v>
      </c>
      <c r="Y112" s="103">
        <v>7321.35</v>
      </c>
      <c r="Z112" s="103">
        <v>7161.27</v>
      </c>
      <c r="AA112" s="51"/>
      <c r="AB112" s="51"/>
    </row>
    <row r="113" spans="2:28" s="10" customFormat="1" x14ac:dyDescent="0.25">
      <c r="B113" s="90">
        <f t="shared" si="1"/>
        <v>46107</v>
      </c>
      <c r="C113" s="103">
        <v>6626.88</v>
      </c>
      <c r="D113" s="103">
        <v>6566.54</v>
      </c>
      <c r="E113" s="103">
        <v>6521.67</v>
      </c>
      <c r="F113" s="103">
        <v>6490.2</v>
      </c>
      <c r="G113" s="103">
        <v>6485.16</v>
      </c>
      <c r="H113" s="103">
        <v>6494.86</v>
      </c>
      <c r="I113" s="103">
        <v>6501.76</v>
      </c>
      <c r="J113" s="103">
        <v>6552.86</v>
      </c>
      <c r="K113" s="103">
        <v>6571.71</v>
      </c>
      <c r="L113" s="103">
        <v>6554.66</v>
      </c>
      <c r="M113" s="103">
        <v>6513.71</v>
      </c>
      <c r="N113" s="103">
        <v>6322.96</v>
      </c>
      <c r="O113" s="103">
        <v>6320.84</v>
      </c>
      <c r="P113" s="103">
        <v>6340.42</v>
      </c>
      <c r="Q113" s="103">
        <v>6391.25</v>
      </c>
      <c r="R113" s="103">
        <v>6604.22</v>
      </c>
      <c r="S113" s="103">
        <v>6679.62</v>
      </c>
      <c r="T113" s="103">
        <v>6657.41</v>
      </c>
      <c r="U113" s="103">
        <v>6738.59</v>
      </c>
      <c r="V113" s="103">
        <v>6759.1</v>
      </c>
      <c r="W113" s="103">
        <v>6767.48</v>
      </c>
      <c r="X113" s="103">
        <v>6762.15</v>
      </c>
      <c r="Y113" s="103">
        <v>6739.46</v>
      </c>
      <c r="Z113" s="103">
        <v>6710.68</v>
      </c>
      <c r="AA113" s="51"/>
      <c r="AB113" s="51"/>
    </row>
    <row r="114" spans="2:28" s="10" customFormat="1" x14ac:dyDescent="0.25">
      <c r="B114" s="90">
        <f t="shared" si="1"/>
        <v>46108</v>
      </c>
      <c r="C114" s="103">
        <v>6649.57</v>
      </c>
      <c r="D114" s="103">
        <v>6677.16</v>
      </c>
      <c r="E114" s="103">
        <v>6583.26</v>
      </c>
      <c r="F114" s="103">
        <v>6579.46</v>
      </c>
      <c r="G114" s="103">
        <v>6563.75</v>
      </c>
      <c r="H114" s="103">
        <v>6570.38</v>
      </c>
      <c r="I114" s="103">
        <v>6581.56</v>
      </c>
      <c r="J114" s="103">
        <v>6607.52</v>
      </c>
      <c r="K114" s="103">
        <v>6618.53</v>
      </c>
      <c r="L114" s="103">
        <v>6627.18</v>
      </c>
      <c r="M114" s="103">
        <v>6566.63</v>
      </c>
      <c r="N114" s="103">
        <v>6342.05</v>
      </c>
      <c r="O114" s="103">
        <v>6368.27</v>
      </c>
      <c r="P114" s="103">
        <v>6397.07</v>
      </c>
      <c r="Q114" s="103">
        <v>6463.72</v>
      </c>
      <c r="R114" s="103">
        <v>6659.45</v>
      </c>
      <c r="S114" s="103">
        <v>6678.59</v>
      </c>
      <c r="T114" s="103">
        <v>7050.39</v>
      </c>
      <c r="U114" s="103">
        <v>7062.66</v>
      </c>
      <c r="V114" s="103">
        <v>7379.17</v>
      </c>
      <c r="W114" s="103">
        <v>7356.28</v>
      </c>
      <c r="X114" s="103">
        <v>7357.52</v>
      </c>
      <c r="Y114" s="103">
        <v>7409.16</v>
      </c>
      <c r="Z114" s="103">
        <v>7265.38</v>
      </c>
      <c r="AA114" s="51"/>
      <c r="AB114" s="51"/>
    </row>
    <row r="115" spans="2:28" s="10" customFormat="1" x14ac:dyDescent="0.25">
      <c r="B115" s="90">
        <f t="shared" si="1"/>
        <v>46109</v>
      </c>
      <c r="C115" s="103">
        <v>7187.94</v>
      </c>
      <c r="D115" s="103">
        <v>7156.01</v>
      </c>
      <c r="E115" s="103">
        <v>7092.75</v>
      </c>
      <c r="F115" s="103">
        <v>7044.42</v>
      </c>
      <c r="G115" s="103">
        <v>7033.95</v>
      </c>
      <c r="H115" s="103">
        <v>7057.53</v>
      </c>
      <c r="I115" s="103">
        <v>7081.36</v>
      </c>
      <c r="J115" s="103">
        <v>7111.01</v>
      </c>
      <c r="K115" s="103">
        <v>7132.14</v>
      </c>
      <c r="L115" s="103">
        <v>7122.76</v>
      </c>
      <c r="M115" s="103">
        <v>7034.03</v>
      </c>
      <c r="N115" s="103">
        <v>6798.22</v>
      </c>
      <c r="O115" s="103">
        <v>6800.72</v>
      </c>
      <c r="P115" s="103">
        <v>6844.62</v>
      </c>
      <c r="Q115" s="103">
        <v>6929.41</v>
      </c>
      <c r="R115" s="103">
        <v>7213.94</v>
      </c>
      <c r="S115" s="103">
        <v>7230.11</v>
      </c>
      <c r="T115" s="103">
        <v>7269.4</v>
      </c>
      <c r="U115" s="103">
        <v>7360.35</v>
      </c>
      <c r="V115" s="103">
        <v>7443.93</v>
      </c>
      <c r="W115" s="103">
        <v>7456.36</v>
      </c>
      <c r="X115" s="103">
        <v>7477.44</v>
      </c>
      <c r="Y115" s="103">
        <v>7434.02</v>
      </c>
      <c r="Z115" s="103">
        <v>7263.63</v>
      </c>
      <c r="AA115" s="51"/>
      <c r="AB115" s="51"/>
    </row>
    <row r="116" spans="2:28" s="10" customFormat="1" x14ac:dyDescent="0.25">
      <c r="B116" s="90">
        <f t="shared" si="1"/>
        <v>46110</v>
      </c>
      <c r="C116" s="103">
        <v>7333.33</v>
      </c>
      <c r="D116" s="103">
        <v>7251.68</v>
      </c>
      <c r="E116" s="103">
        <v>7047.86</v>
      </c>
      <c r="F116" s="103">
        <v>7012.67</v>
      </c>
      <c r="G116" s="103">
        <v>7000.76</v>
      </c>
      <c r="H116" s="103">
        <v>7023.54</v>
      </c>
      <c r="I116" s="103">
        <v>7039.42</v>
      </c>
      <c r="J116" s="103">
        <v>7068.43</v>
      </c>
      <c r="K116" s="103">
        <v>7094.53</v>
      </c>
      <c r="L116" s="103">
        <v>7099.44</v>
      </c>
      <c r="M116" s="103">
        <v>7024.29</v>
      </c>
      <c r="N116" s="103">
        <v>6820.99</v>
      </c>
      <c r="O116" s="103">
        <v>6833.08</v>
      </c>
      <c r="P116" s="103">
        <v>6888.72</v>
      </c>
      <c r="Q116" s="103">
        <v>6965.1</v>
      </c>
      <c r="R116" s="103">
        <v>7224.32</v>
      </c>
      <c r="S116" s="103">
        <v>7419.03</v>
      </c>
      <c r="T116" s="103">
        <v>7540.62</v>
      </c>
      <c r="U116" s="103">
        <v>7629.69</v>
      </c>
      <c r="V116" s="103">
        <v>7679</v>
      </c>
      <c r="W116" s="103">
        <v>7712.48</v>
      </c>
      <c r="X116" s="103">
        <v>7706.72</v>
      </c>
      <c r="Y116" s="103">
        <v>7661.86</v>
      </c>
      <c r="Z116" s="103">
        <v>7473.14</v>
      </c>
      <c r="AA116" s="51"/>
      <c r="AB116" s="51"/>
    </row>
    <row r="117" spans="2:28" s="10" customFormat="1" x14ac:dyDescent="0.25">
      <c r="B117" s="90">
        <f t="shared" si="1"/>
        <v>46111</v>
      </c>
      <c r="C117" s="103">
        <v>7375.73</v>
      </c>
      <c r="D117" s="103">
        <v>7339.72</v>
      </c>
      <c r="E117" s="103">
        <v>7171.94</v>
      </c>
      <c r="F117" s="103">
        <v>7161.49</v>
      </c>
      <c r="G117" s="103">
        <v>7256.04</v>
      </c>
      <c r="H117" s="103">
        <v>7246.35</v>
      </c>
      <c r="I117" s="103">
        <v>7278.23</v>
      </c>
      <c r="J117" s="103">
        <v>7327.85</v>
      </c>
      <c r="K117" s="103">
        <v>7336.19</v>
      </c>
      <c r="L117" s="103">
        <v>7394.14</v>
      </c>
      <c r="M117" s="103">
        <v>7309.2</v>
      </c>
      <c r="N117" s="103">
        <v>7138.29</v>
      </c>
      <c r="O117" s="103">
        <v>7215.58</v>
      </c>
      <c r="P117" s="103">
        <v>7283.25</v>
      </c>
      <c r="Q117" s="103">
        <v>7393.21</v>
      </c>
      <c r="R117" s="103">
        <v>7543.65</v>
      </c>
      <c r="S117" s="103">
        <v>7767.68</v>
      </c>
      <c r="T117" s="103">
        <v>7542.11</v>
      </c>
      <c r="U117" s="103">
        <v>7603.71</v>
      </c>
      <c r="V117" s="103">
        <v>7669.64</v>
      </c>
      <c r="W117" s="103">
        <v>7671.65</v>
      </c>
      <c r="X117" s="103">
        <v>7674.89</v>
      </c>
      <c r="Y117" s="103">
        <v>7631.03</v>
      </c>
      <c r="Z117" s="103">
        <v>7457.03</v>
      </c>
      <c r="AA117" s="51"/>
      <c r="AB117" s="51"/>
    </row>
    <row r="118" spans="2:28" s="10" customFormat="1" x14ac:dyDescent="0.25">
      <c r="B118" s="90">
        <f t="shared" si="1"/>
        <v>46112</v>
      </c>
      <c r="C118" s="103">
        <v>6949.4</v>
      </c>
      <c r="D118" s="103">
        <v>6834.8</v>
      </c>
      <c r="E118" s="103">
        <v>6740.89</v>
      </c>
      <c r="F118" s="103">
        <v>6719.56</v>
      </c>
      <c r="G118" s="103">
        <v>6715.52</v>
      </c>
      <c r="H118" s="103">
        <v>6744.89</v>
      </c>
      <c r="I118" s="103">
        <v>6758.25</v>
      </c>
      <c r="J118" s="103">
        <v>6780</v>
      </c>
      <c r="K118" s="103">
        <v>6783.86</v>
      </c>
      <c r="L118" s="103">
        <v>6786.28</v>
      </c>
      <c r="M118" s="103">
        <v>6729.93</v>
      </c>
      <c r="N118" s="103">
        <v>6505.12</v>
      </c>
      <c r="O118" s="103">
        <v>6519.24</v>
      </c>
      <c r="P118" s="103">
        <v>6595.64</v>
      </c>
      <c r="Q118" s="103">
        <v>6598</v>
      </c>
      <c r="R118" s="103">
        <v>6793.31</v>
      </c>
      <c r="S118" s="103">
        <v>6800.97</v>
      </c>
      <c r="T118" s="103">
        <v>6815.31</v>
      </c>
      <c r="U118" s="103">
        <v>6841.25</v>
      </c>
      <c r="V118" s="103">
        <v>6878.8</v>
      </c>
      <c r="W118" s="103">
        <v>6907.17</v>
      </c>
      <c r="X118" s="103">
        <v>6927.5</v>
      </c>
      <c r="Y118" s="103">
        <v>6926.84</v>
      </c>
      <c r="Z118" s="103">
        <v>6888.88</v>
      </c>
      <c r="AA118" s="51"/>
      <c r="AB118" s="51"/>
    </row>
    <row r="119" spans="2:28" s="10" customFormat="1" x14ac:dyDescent="0.25">
      <c r="B119" s="104"/>
      <c r="C119" s="104"/>
      <c r="D119" s="104"/>
      <c r="E119" s="104"/>
      <c r="F119" s="104"/>
      <c r="G119" s="104"/>
      <c r="H119" s="104"/>
      <c r="I119" s="104"/>
      <c r="J119" s="104"/>
      <c r="K119" s="104"/>
      <c r="L119" s="104"/>
      <c r="M119" s="104"/>
      <c r="N119" s="104"/>
      <c r="O119" s="104"/>
      <c r="P119" s="104"/>
      <c r="Q119" s="104"/>
      <c r="R119" s="104"/>
      <c r="S119" s="104"/>
      <c r="T119" s="104"/>
      <c r="U119" s="104"/>
      <c r="V119" s="104"/>
      <c r="W119" s="104"/>
      <c r="X119" s="104"/>
      <c r="Y119" s="104"/>
      <c r="Z119" s="104"/>
      <c r="AA119" s="51"/>
      <c r="AB119" s="51"/>
    </row>
    <row r="120" spans="2:28" s="10" customFormat="1" ht="15" customHeight="1" x14ac:dyDescent="0.25">
      <c r="B120" s="105" t="s">
        <v>58</v>
      </c>
      <c r="C120" s="94" t="s">
        <v>59</v>
      </c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95"/>
      <c r="W120" s="95"/>
      <c r="X120" s="95"/>
      <c r="Y120" s="95"/>
      <c r="Z120" s="96"/>
      <c r="AA120" s="51"/>
      <c r="AB120" s="51"/>
    </row>
    <row r="121" spans="2:28" s="10" customFormat="1" x14ac:dyDescent="0.25">
      <c r="B121" s="97" t="s">
        <v>53</v>
      </c>
      <c r="C121" s="98">
        <v>0</v>
      </c>
      <c r="D121" s="87">
        <v>4.1666666666666664E-2</v>
      </c>
      <c r="E121" s="87">
        <v>8.3333333333333329E-2</v>
      </c>
      <c r="F121" s="87">
        <v>0.125</v>
      </c>
      <c r="G121" s="87">
        <v>0.16666666666666666</v>
      </c>
      <c r="H121" s="87">
        <v>0.20833333333333334</v>
      </c>
      <c r="I121" s="87">
        <v>0.25</v>
      </c>
      <c r="J121" s="87">
        <v>0.29166666666666669</v>
      </c>
      <c r="K121" s="87">
        <v>0.33333333333333331</v>
      </c>
      <c r="L121" s="87">
        <v>0.375</v>
      </c>
      <c r="M121" s="87">
        <v>0.41666666666666669</v>
      </c>
      <c r="N121" s="87">
        <v>0.45833333333333331</v>
      </c>
      <c r="O121" s="87">
        <v>0.5</v>
      </c>
      <c r="P121" s="87">
        <v>0.54166666666666663</v>
      </c>
      <c r="Q121" s="87">
        <v>0.58333333333333337</v>
      </c>
      <c r="R121" s="87">
        <v>0.625</v>
      </c>
      <c r="S121" s="87">
        <v>0.66666666666666663</v>
      </c>
      <c r="T121" s="87">
        <v>0.70833333333333337</v>
      </c>
      <c r="U121" s="87">
        <v>0.75</v>
      </c>
      <c r="V121" s="87">
        <v>0.79166666666666663</v>
      </c>
      <c r="W121" s="87">
        <v>0.83333333333333337</v>
      </c>
      <c r="X121" s="87">
        <v>0.875</v>
      </c>
      <c r="Y121" s="87">
        <v>0.91666666666666663</v>
      </c>
      <c r="Z121" s="87">
        <v>0.95833333333333337</v>
      </c>
      <c r="AA121" s="51"/>
      <c r="AB121" s="51"/>
    </row>
    <row r="122" spans="2:28" s="10" customFormat="1" x14ac:dyDescent="0.25">
      <c r="B122" s="99"/>
      <c r="C122" s="100" t="s">
        <v>54</v>
      </c>
      <c r="D122" s="88" t="s">
        <v>54</v>
      </c>
      <c r="E122" s="88" t="s">
        <v>54</v>
      </c>
      <c r="F122" s="88" t="s">
        <v>54</v>
      </c>
      <c r="G122" s="88" t="s">
        <v>54</v>
      </c>
      <c r="H122" s="88" t="s">
        <v>54</v>
      </c>
      <c r="I122" s="88" t="s">
        <v>54</v>
      </c>
      <c r="J122" s="88" t="s">
        <v>54</v>
      </c>
      <c r="K122" s="88" t="s">
        <v>54</v>
      </c>
      <c r="L122" s="88" t="s">
        <v>54</v>
      </c>
      <c r="M122" s="88" t="s">
        <v>54</v>
      </c>
      <c r="N122" s="88" t="s">
        <v>54</v>
      </c>
      <c r="O122" s="88" t="s">
        <v>54</v>
      </c>
      <c r="P122" s="88" t="s">
        <v>54</v>
      </c>
      <c r="Q122" s="88" t="s">
        <v>54</v>
      </c>
      <c r="R122" s="88" t="s">
        <v>54</v>
      </c>
      <c r="S122" s="88" t="s">
        <v>54</v>
      </c>
      <c r="T122" s="88" t="s">
        <v>54</v>
      </c>
      <c r="U122" s="88" t="s">
        <v>54</v>
      </c>
      <c r="V122" s="88" t="s">
        <v>54</v>
      </c>
      <c r="W122" s="88" t="s">
        <v>54</v>
      </c>
      <c r="X122" s="88" t="s">
        <v>54</v>
      </c>
      <c r="Y122" s="88" t="s">
        <v>54</v>
      </c>
      <c r="Z122" s="88" t="s">
        <v>55</v>
      </c>
      <c r="AA122" s="51"/>
      <c r="AB122" s="51"/>
    </row>
    <row r="123" spans="2:28" s="10" customFormat="1" x14ac:dyDescent="0.25">
      <c r="B123" s="101"/>
      <c r="C123" s="102">
        <v>4.1666666666666664E-2</v>
      </c>
      <c r="D123" s="89">
        <v>8.3333333333333329E-2</v>
      </c>
      <c r="E123" s="89">
        <v>0.125</v>
      </c>
      <c r="F123" s="89">
        <v>0.16666666666666666</v>
      </c>
      <c r="G123" s="89">
        <v>0.20833333333333334</v>
      </c>
      <c r="H123" s="89">
        <v>0.25</v>
      </c>
      <c r="I123" s="89">
        <v>0.29166666666666669</v>
      </c>
      <c r="J123" s="89">
        <v>0.33333333333333331</v>
      </c>
      <c r="K123" s="89">
        <v>0.375</v>
      </c>
      <c r="L123" s="89">
        <v>0.41666666666666669</v>
      </c>
      <c r="M123" s="89">
        <v>0.45833333333333331</v>
      </c>
      <c r="N123" s="89">
        <v>0.5</v>
      </c>
      <c r="O123" s="89">
        <v>0.54166666666666663</v>
      </c>
      <c r="P123" s="89">
        <v>0.58333333333333337</v>
      </c>
      <c r="Q123" s="89">
        <v>0.625</v>
      </c>
      <c r="R123" s="89">
        <v>0.66666666666666663</v>
      </c>
      <c r="S123" s="89">
        <v>0.70833333333333337</v>
      </c>
      <c r="T123" s="89">
        <v>0.75</v>
      </c>
      <c r="U123" s="89">
        <v>0.79166666666666663</v>
      </c>
      <c r="V123" s="89">
        <v>0.83333333333333337</v>
      </c>
      <c r="W123" s="89">
        <v>0.875</v>
      </c>
      <c r="X123" s="89">
        <v>0.91666666666666663</v>
      </c>
      <c r="Y123" s="89">
        <v>0.95833333333333337</v>
      </c>
      <c r="Z123" s="89">
        <v>0</v>
      </c>
      <c r="AA123" s="51"/>
      <c r="AB123" s="51"/>
    </row>
    <row r="124" spans="2:28" s="10" customFormat="1" x14ac:dyDescent="0.25">
      <c r="B124" s="90">
        <f>$A$1</f>
        <v>46082</v>
      </c>
      <c r="C124" s="103">
        <v>8453.94</v>
      </c>
      <c r="D124" s="103">
        <v>8502.93</v>
      </c>
      <c r="E124" s="103">
        <v>8490.65</v>
      </c>
      <c r="F124" s="103">
        <v>8455.18</v>
      </c>
      <c r="G124" s="103">
        <v>8433.16</v>
      </c>
      <c r="H124" s="103">
        <v>8466.91</v>
      </c>
      <c r="I124" s="103">
        <v>8520.92</v>
      </c>
      <c r="J124" s="103">
        <v>8508.33</v>
      </c>
      <c r="K124" s="103">
        <v>8520.81</v>
      </c>
      <c r="L124" s="103">
        <v>8598.83</v>
      </c>
      <c r="M124" s="103">
        <v>8497.4599999999991</v>
      </c>
      <c r="N124" s="103">
        <v>8441.4</v>
      </c>
      <c r="O124" s="103">
        <v>8444.01</v>
      </c>
      <c r="P124" s="103">
        <v>8440.7000000000007</v>
      </c>
      <c r="Q124" s="103">
        <v>8447.18</v>
      </c>
      <c r="R124" s="103">
        <v>8421.61</v>
      </c>
      <c r="S124" s="103">
        <v>8456.66</v>
      </c>
      <c r="T124" s="103">
        <v>8478.61</v>
      </c>
      <c r="U124" s="103">
        <v>8521.6</v>
      </c>
      <c r="V124" s="103">
        <v>8534.19</v>
      </c>
      <c r="W124" s="103">
        <v>8542.35</v>
      </c>
      <c r="X124" s="103">
        <v>8541.86</v>
      </c>
      <c r="Y124" s="103">
        <v>8580.2099999999991</v>
      </c>
      <c r="Z124" s="103">
        <v>8514.23</v>
      </c>
      <c r="AA124" s="51"/>
      <c r="AB124" s="51"/>
    </row>
    <row r="125" spans="2:28" s="10" customFormat="1" x14ac:dyDescent="0.25">
      <c r="B125" s="90">
        <f>B124+1</f>
        <v>46083</v>
      </c>
      <c r="C125" s="103">
        <v>8317.24</v>
      </c>
      <c r="D125" s="103">
        <v>8273.8799999999992</v>
      </c>
      <c r="E125" s="103">
        <v>8208.17</v>
      </c>
      <c r="F125" s="103">
        <v>8184.73</v>
      </c>
      <c r="G125" s="103">
        <v>8167.91</v>
      </c>
      <c r="H125" s="103">
        <v>8148.58</v>
      </c>
      <c r="I125" s="103">
        <v>8175.77</v>
      </c>
      <c r="J125" s="103">
        <v>8171.48</v>
      </c>
      <c r="K125" s="103">
        <v>8214.44</v>
      </c>
      <c r="L125" s="103">
        <v>8219.4599999999991</v>
      </c>
      <c r="M125" s="103">
        <v>8139.24</v>
      </c>
      <c r="N125" s="103">
        <v>8065.9</v>
      </c>
      <c r="O125" s="103">
        <v>8076.15</v>
      </c>
      <c r="P125" s="103">
        <v>8089.46</v>
      </c>
      <c r="Q125" s="103">
        <v>8102.77</v>
      </c>
      <c r="R125" s="103">
        <v>8178.71</v>
      </c>
      <c r="S125" s="103">
        <v>8178.43</v>
      </c>
      <c r="T125" s="103">
        <v>8182.58</v>
      </c>
      <c r="U125" s="103">
        <v>8212.7199999999993</v>
      </c>
      <c r="V125" s="103">
        <v>8241.36</v>
      </c>
      <c r="W125" s="103">
        <v>8265.77</v>
      </c>
      <c r="X125" s="103">
        <v>8274.92</v>
      </c>
      <c r="Y125" s="103">
        <v>8268.7099999999991</v>
      </c>
      <c r="Z125" s="103">
        <v>8284.81</v>
      </c>
      <c r="AA125" s="51"/>
      <c r="AB125" s="51"/>
    </row>
    <row r="126" spans="2:28" s="10" customFormat="1" x14ac:dyDescent="0.25">
      <c r="B126" s="90">
        <f>B125+1</f>
        <v>46084</v>
      </c>
      <c r="C126" s="103">
        <v>8231.64</v>
      </c>
      <c r="D126" s="103">
        <v>8202.9599999999991</v>
      </c>
      <c r="E126" s="103">
        <v>8141.05</v>
      </c>
      <c r="F126" s="103">
        <v>8054.43</v>
      </c>
      <c r="G126" s="103">
        <v>8036.41</v>
      </c>
      <c r="H126" s="103">
        <v>8050.63</v>
      </c>
      <c r="I126" s="103">
        <v>8059.43</v>
      </c>
      <c r="J126" s="103">
        <v>8104.54</v>
      </c>
      <c r="K126" s="103">
        <v>8145.63</v>
      </c>
      <c r="L126" s="103">
        <v>8110.42</v>
      </c>
      <c r="M126" s="103">
        <v>8077.49</v>
      </c>
      <c r="N126" s="103">
        <v>7884.05</v>
      </c>
      <c r="O126" s="103">
        <v>7928.74</v>
      </c>
      <c r="P126" s="103">
        <v>7972.72</v>
      </c>
      <c r="Q126" s="103">
        <v>8021.85</v>
      </c>
      <c r="R126" s="103">
        <v>8126.52</v>
      </c>
      <c r="S126" s="103">
        <v>8153.22</v>
      </c>
      <c r="T126" s="103">
        <v>8184.83</v>
      </c>
      <c r="U126" s="103">
        <v>8208.7900000000009</v>
      </c>
      <c r="V126" s="103">
        <v>8239.36</v>
      </c>
      <c r="W126" s="103">
        <v>8271.42</v>
      </c>
      <c r="X126" s="103">
        <v>8269.51</v>
      </c>
      <c r="Y126" s="103">
        <v>8259.77</v>
      </c>
      <c r="Z126" s="103">
        <v>8223.6</v>
      </c>
      <c r="AA126" s="51"/>
      <c r="AB126" s="51"/>
    </row>
    <row r="127" spans="2:28" s="10" customFormat="1" x14ac:dyDescent="0.25">
      <c r="B127" s="90">
        <f>B126+1</f>
        <v>46085</v>
      </c>
      <c r="C127" s="103">
        <v>8119.35</v>
      </c>
      <c r="D127" s="103">
        <v>8080.94</v>
      </c>
      <c r="E127" s="103">
        <v>7958.9</v>
      </c>
      <c r="F127" s="103">
        <v>7907.38</v>
      </c>
      <c r="G127" s="103">
        <v>7875.5</v>
      </c>
      <c r="H127" s="103">
        <v>7859.69</v>
      </c>
      <c r="I127" s="103">
        <v>7869.29</v>
      </c>
      <c r="J127" s="103">
        <v>7877.35</v>
      </c>
      <c r="K127" s="103">
        <v>7881.05</v>
      </c>
      <c r="L127" s="103">
        <v>7878.14</v>
      </c>
      <c r="M127" s="103">
        <v>7829.27</v>
      </c>
      <c r="N127" s="103">
        <v>7700.25</v>
      </c>
      <c r="O127" s="103">
        <v>7713.15</v>
      </c>
      <c r="P127" s="103">
        <v>7750.06</v>
      </c>
      <c r="Q127" s="103">
        <v>7780.93</v>
      </c>
      <c r="R127" s="103">
        <v>7919.51</v>
      </c>
      <c r="S127" s="103">
        <v>7953.23</v>
      </c>
      <c r="T127" s="103">
        <v>7994</v>
      </c>
      <c r="U127" s="103">
        <v>8113.29</v>
      </c>
      <c r="V127" s="103">
        <v>8160.38</v>
      </c>
      <c r="W127" s="103">
        <v>8187.31</v>
      </c>
      <c r="X127" s="103">
        <v>8196.26</v>
      </c>
      <c r="Y127" s="103">
        <v>8186.02</v>
      </c>
      <c r="Z127" s="103">
        <v>8148.77</v>
      </c>
      <c r="AA127" s="51"/>
      <c r="AB127" s="51"/>
    </row>
    <row r="128" spans="2:28" s="10" customFormat="1" x14ac:dyDescent="0.25">
      <c r="B128" s="90">
        <f>B127+1</f>
        <v>46086</v>
      </c>
      <c r="C128" s="103">
        <v>7967.24</v>
      </c>
      <c r="D128" s="103">
        <v>7920.69</v>
      </c>
      <c r="E128" s="103">
        <v>7876.88</v>
      </c>
      <c r="F128" s="103">
        <v>7828.05</v>
      </c>
      <c r="G128" s="103">
        <v>7813.01</v>
      </c>
      <c r="H128" s="103">
        <v>7815.07</v>
      </c>
      <c r="I128" s="103">
        <v>7819.71</v>
      </c>
      <c r="J128" s="103">
        <v>7824.25</v>
      </c>
      <c r="K128" s="103">
        <v>7829.44</v>
      </c>
      <c r="L128" s="103">
        <v>7807.88</v>
      </c>
      <c r="M128" s="103">
        <v>7702.91</v>
      </c>
      <c r="N128" s="103">
        <v>7545.75</v>
      </c>
      <c r="O128" s="103">
        <v>7589.73</v>
      </c>
      <c r="P128" s="103">
        <v>7673.75</v>
      </c>
      <c r="Q128" s="103">
        <v>7717.73</v>
      </c>
      <c r="R128" s="103">
        <v>7846.02</v>
      </c>
      <c r="S128" s="103">
        <v>7876.31</v>
      </c>
      <c r="T128" s="103">
        <v>7868.47</v>
      </c>
      <c r="U128" s="103">
        <v>7925.04</v>
      </c>
      <c r="V128" s="103">
        <v>7960.19</v>
      </c>
      <c r="W128" s="103">
        <v>7984.15</v>
      </c>
      <c r="X128" s="103">
        <v>7993.19</v>
      </c>
      <c r="Y128" s="103">
        <v>7989.4</v>
      </c>
      <c r="Z128" s="103">
        <v>7927.22</v>
      </c>
      <c r="AA128" s="51"/>
      <c r="AB128" s="51"/>
    </row>
    <row r="129" spans="2:28" s="10" customFormat="1" x14ac:dyDescent="0.25">
      <c r="B129" s="90">
        <f t="shared" ref="B129:B154" si="2">B128+1</f>
        <v>46087</v>
      </c>
      <c r="C129" s="103">
        <v>7798.1</v>
      </c>
      <c r="D129" s="103">
        <v>7785.67</v>
      </c>
      <c r="E129" s="103">
        <v>7725.37</v>
      </c>
      <c r="F129" s="103">
        <v>7653.86</v>
      </c>
      <c r="G129" s="103">
        <v>7635.28</v>
      </c>
      <c r="H129" s="103">
        <v>7626.92</v>
      </c>
      <c r="I129" s="103">
        <v>7639.96</v>
      </c>
      <c r="J129" s="103">
        <v>7648.27</v>
      </c>
      <c r="K129" s="103">
        <v>7650.31</v>
      </c>
      <c r="L129" s="103">
        <v>7668.96</v>
      </c>
      <c r="M129" s="103">
        <v>7622.21</v>
      </c>
      <c r="N129" s="103">
        <v>7435.55</v>
      </c>
      <c r="O129" s="103">
        <v>7458.08</v>
      </c>
      <c r="P129" s="103">
        <v>7490.1</v>
      </c>
      <c r="Q129" s="103">
        <v>7496.79</v>
      </c>
      <c r="R129" s="103">
        <v>7700.19</v>
      </c>
      <c r="S129" s="103">
        <v>7721.36</v>
      </c>
      <c r="T129" s="103">
        <v>7764.57</v>
      </c>
      <c r="U129" s="103">
        <v>7817.41</v>
      </c>
      <c r="V129" s="103">
        <v>7877.19</v>
      </c>
      <c r="W129" s="103">
        <v>7912.98</v>
      </c>
      <c r="X129" s="103">
        <v>7921.83</v>
      </c>
      <c r="Y129" s="103">
        <v>7917.02</v>
      </c>
      <c r="Z129" s="103">
        <v>7839.06</v>
      </c>
      <c r="AA129" s="51"/>
      <c r="AB129" s="51"/>
    </row>
    <row r="130" spans="2:28" s="10" customFormat="1" x14ac:dyDescent="0.25">
      <c r="B130" s="90">
        <f t="shared" si="2"/>
        <v>46088</v>
      </c>
      <c r="C130" s="103">
        <v>7656.96</v>
      </c>
      <c r="D130" s="103">
        <v>7681.17</v>
      </c>
      <c r="E130" s="103">
        <v>7685.9</v>
      </c>
      <c r="F130" s="103">
        <v>7622.27</v>
      </c>
      <c r="G130" s="103">
        <v>7607.68</v>
      </c>
      <c r="H130" s="103">
        <v>7612.45</v>
      </c>
      <c r="I130" s="103">
        <v>7648.5</v>
      </c>
      <c r="J130" s="103">
        <v>7667.33</v>
      </c>
      <c r="K130" s="103">
        <v>7704.16</v>
      </c>
      <c r="L130" s="103">
        <v>7718.09</v>
      </c>
      <c r="M130" s="103">
        <v>7584.03</v>
      </c>
      <c r="N130" s="103">
        <v>7352.63</v>
      </c>
      <c r="O130" s="103">
        <v>7386.42</v>
      </c>
      <c r="P130" s="103">
        <v>7463.95</v>
      </c>
      <c r="Q130" s="103">
        <v>7477.35</v>
      </c>
      <c r="R130" s="103">
        <v>7701.83</v>
      </c>
      <c r="S130" s="103">
        <v>7738.84</v>
      </c>
      <c r="T130" s="103">
        <v>7744.44</v>
      </c>
      <c r="U130" s="103">
        <v>7799.85</v>
      </c>
      <c r="V130" s="103">
        <v>7798.92</v>
      </c>
      <c r="W130" s="103">
        <v>7789.36</v>
      </c>
      <c r="X130" s="103">
        <v>7785.71</v>
      </c>
      <c r="Y130" s="103">
        <v>7782.22</v>
      </c>
      <c r="Z130" s="103">
        <v>7725.08</v>
      </c>
      <c r="AA130" s="51"/>
      <c r="AB130" s="51"/>
    </row>
    <row r="131" spans="2:28" s="10" customFormat="1" x14ac:dyDescent="0.25">
      <c r="B131" s="90">
        <f t="shared" si="2"/>
        <v>46089</v>
      </c>
      <c r="C131" s="103">
        <v>7915.69</v>
      </c>
      <c r="D131" s="103">
        <v>7857.47</v>
      </c>
      <c r="E131" s="103">
        <v>7759.01</v>
      </c>
      <c r="F131" s="103">
        <v>7692.48</v>
      </c>
      <c r="G131" s="103">
        <v>7678.73</v>
      </c>
      <c r="H131" s="103">
        <v>7684.79</v>
      </c>
      <c r="I131" s="103">
        <v>7709.33</v>
      </c>
      <c r="J131" s="103">
        <v>7744.2</v>
      </c>
      <c r="K131" s="103">
        <v>7844.56</v>
      </c>
      <c r="L131" s="103">
        <v>7836.68</v>
      </c>
      <c r="M131" s="103">
        <v>7668.83</v>
      </c>
      <c r="N131" s="103">
        <v>7528.71</v>
      </c>
      <c r="O131" s="103">
        <v>7516</v>
      </c>
      <c r="P131" s="103">
        <v>7568.93</v>
      </c>
      <c r="Q131" s="103">
        <v>7609.31</v>
      </c>
      <c r="R131" s="103">
        <v>7803.89</v>
      </c>
      <c r="S131" s="103">
        <v>7911.21</v>
      </c>
      <c r="T131" s="103">
        <v>7965.96</v>
      </c>
      <c r="U131" s="103">
        <v>8016.03</v>
      </c>
      <c r="V131" s="103">
        <v>8031.96</v>
      </c>
      <c r="W131" s="103">
        <v>8037.46</v>
      </c>
      <c r="X131" s="103">
        <v>8029.73</v>
      </c>
      <c r="Y131" s="103">
        <v>8018.05</v>
      </c>
      <c r="Z131" s="103">
        <v>7976.77</v>
      </c>
      <c r="AA131" s="51"/>
      <c r="AB131" s="51"/>
    </row>
    <row r="132" spans="2:28" s="10" customFormat="1" x14ac:dyDescent="0.25">
      <c r="B132" s="90">
        <f t="shared" si="2"/>
        <v>46090</v>
      </c>
      <c r="C132" s="103">
        <v>8465.23</v>
      </c>
      <c r="D132" s="103">
        <v>8371.6299999999992</v>
      </c>
      <c r="E132" s="103">
        <v>8096.02</v>
      </c>
      <c r="F132" s="103">
        <v>7945.64</v>
      </c>
      <c r="G132" s="103">
        <v>7912.54</v>
      </c>
      <c r="H132" s="103">
        <v>7903.97</v>
      </c>
      <c r="I132" s="103">
        <v>7921.95</v>
      </c>
      <c r="J132" s="103">
        <v>8035.06</v>
      </c>
      <c r="K132" s="103">
        <v>8040.88</v>
      </c>
      <c r="L132" s="103">
        <v>7995.72</v>
      </c>
      <c r="M132" s="103">
        <v>7891.68</v>
      </c>
      <c r="N132" s="103">
        <v>7730.67</v>
      </c>
      <c r="O132" s="103">
        <v>7771.02</v>
      </c>
      <c r="P132" s="103">
        <v>7847.69</v>
      </c>
      <c r="Q132" s="103">
        <v>7901.71</v>
      </c>
      <c r="R132" s="103">
        <v>8099.66</v>
      </c>
      <c r="S132" s="103">
        <v>8171.62</v>
      </c>
      <c r="T132" s="103">
        <v>8312.2999999999993</v>
      </c>
      <c r="U132" s="103">
        <v>8414.3799999999992</v>
      </c>
      <c r="V132" s="103">
        <v>8454.2000000000007</v>
      </c>
      <c r="W132" s="103">
        <v>8462.39</v>
      </c>
      <c r="X132" s="103">
        <v>8461.56</v>
      </c>
      <c r="Y132" s="103">
        <v>8449.17</v>
      </c>
      <c r="Z132" s="103">
        <v>8426.14</v>
      </c>
      <c r="AA132" s="51"/>
      <c r="AB132" s="51"/>
    </row>
    <row r="133" spans="2:28" s="10" customFormat="1" x14ac:dyDescent="0.25">
      <c r="B133" s="90">
        <f t="shared" si="2"/>
        <v>46091</v>
      </c>
      <c r="C133" s="103">
        <v>8245.4</v>
      </c>
      <c r="D133" s="103">
        <v>8154.64</v>
      </c>
      <c r="E133" s="103">
        <v>7997.86</v>
      </c>
      <c r="F133" s="103">
        <v>7948.28</v>
      </c>
      <c r="G133" s="103">
        <v>7943.27</v>
      </c>
      <c r="H133" s="103">
        <v>7944.34</v>
      </c>
      <c r="I133" s="103">
        <v>7954.81</v>
      </c>
      <c r="J133" s="103">
        <v>7979.3</v>
      </c>
      <c r="K133" s="103">
        <v>7996.54</v>
      </c>
      <c r="L133" s="103">
        <v>7980.46</v>
      </c>
      <c r="M133" s="103">
        <v>7869.29</v>
      </c>
      <c r="N133" s="103">
        <v>7717.84</v>
      </c>
      <c r="O133" s="103">
        <v>7797.13</v>
      </c>
      <c r="P133" s="103">
        <v>7866.78</v>
      </c>
      <c r="Q133" s="103">
        <v>7917.85</v>
      </c>
      <c r="R133" s="103">
        <v>8023.52</v>
      </c>
      <c r="S133" s="103">
        <v>8129.5</v>
      </c>
      <c r="T133" s="103">
        <v>8175.96</v>
      </c>
      <c r="U133" s="103">
        <v>8207.7199999999993</v>
      </c>
      <c r="V133" s="103">
        <v>8235.3799999999992</v>
      </c>
      <c r="W133" s="103">
        <v>8259.68</v>
      </c>
      <c r="X133" s="103">
        <v>8266.2999999999993</v>
      </c>
      <c r="Y133" s="103">
        <v>8252.67</v>
      </c>
      <c r="Z133" s="103">
        <v>8235.2199999999993</v>
      </c>
      <c r="AA133" s="51"/>
      <c r="AB133" s="51"/>
    </row>
    <row r="134" spans="2:28" s="10" customFormat="1" x14ac:dyDescent="0.25">
      <c r="B134" s="90">
        <f t="shared" si="2"/>
        <v>46092</v>
      </c>
      <c r="C134" s="103">
        <v>8095.75</v>
      </c>
      <c r="D134" s="103">
        <v>8029.9</v>
      </c>
      <c r="E134" s="103">
        <v>7855.44</v>
      </c>
      <c r="F134" s="103">
        <v>7781.24</v>
      </c>
      <c r="G134" s="103">
        <v>7747.98</v>
      </c>
      <c r="H134" s="103">
        <v>7754.06</v>
      </c>
      <c r="I134" s="103">
        <v>7756.95</v>
      </c>
      <c r="J134" s="103">
        <v>7819.72</v>
      </c>
      <c r="K134" s="103">
        <v>7842.06</v>
      </c>
      <c r="L134" s="103">
        <v>7809.96</v>
      </c>
      <c r="M134" s="103">
        <v>7691.72</v>
      </c>
      <c r="N134" s="103">
        <v>7465.89</v>
      </c>
      <c r="O134" s="103">
        <v>7510.45</v>
      </c>
      <c r="P134" s="103">
        <v>7548.83</v>
      </c>
      <c r="Q134" s="103">
        <v>7620.69</v>
      </c>
      <c r="R134" s="103">
        <v>7829.03</v>
      </c>
      <c r="S134" s="103">
        <v>7983.83</v>
      </c>
      <c r="T134" s="103">
        <v>8084.42</v>
      </c>
      <c r="U134" s="103">
        <v>8144.19</v>
      </c>
      <c r="V134" s="103">
        <v>8183.33</v>
      </c>
      <c r="W134" s="103">
        <v>8195.25</v>
      </c>
      <c r="X134" s="103">
        <v>8192.2000000000007</v>
      </c>
      <c r="Y134" s="103">
        <v>8166.09</v>
      </c>
      <c r="Z134" s="103">
        <v>8073.66</v>
      </c>
      <c r="AA134" s="51"/>
      <c r="AB134" s="51"/>
    </row>
    <row r="135" spans="2:28" s="10" customFormat="1" x14ac:dyDescent="0.25">
      <c r="B135" s="90">
        <f t="shared" si="2"/>
        <v>46093</v>
      </c>
      <c r="C135" s="103">
        <v>7894.47</v>
      </c>
      <c r="D135" s="103">
        <v>7711.09</v>
      </c>
      <c r="E135" s="103">
        <v>7679.98</v>
      </c>
      <c r="F135" s="103">
        <v>7656.21</v>
      </c>
      <c r="G135" s="103">
        <v>7345.2</v>
      </c>
      <c r="H135" s="103">
        <v>7348.93</v>
      </c>
      <c r="I135" s="103">
        <v>7680.94</v>
      </c>
      <c r="J135" s="103">
        <v>7608.78</v>
      </c>
      <c r="K135" s="103">
        <v>7692.33</v>
      </c>
      <c r="L135" s="103">
        <v>7681.56</v>
      </c>
      <c r="M135" s="103">
        <v>7506.19</v>
      </c>
      <c r="N135" s="103">
        <v>7442.83</v>
      </c>
      <c r="O135" s="103">
        <v>7388.93</v>
      </c>
      <c r="P135" s="103">
        <v>7396.63</v>
      </c>
      <c r="Q135" s="103">
        <v>7530.42</v>
      </c>
      <c r="R135" s="103">
        <v>7688.24</v>
      </c>
      <c r="S135" s="103">
        <v>7679.64</v>
      </c>
      <c r="T135" s="103">
        <v>7722.92</v>
      </c>
      <c r="U135" s="103">
        <v>8240.94</v>
      </c>
      <c r="V135" s="103">
        <v>8335.2099999999991</v>
      </c>
      <c r="W135" s="103">
        <v>8360.7999999999993</v>
      </c>
      <c r="X135" s="103">
        <v>8355.7099999999991</v>
      </c>
      <c r="Y135" s="103">
        <v>8316.26</v>
      </c>
      <c r="Z135" s="103">
        <v>8220.2999999999993</v>
      </c>
      <c r="AA135" s="51"/>
      <c r="AB135" s="51"/>
    </row>
    <row r="136" spans="2:28" s="10" customFormat="1" x14ac:dyDescent="0.25">
      <c r="B136" s="90">
        <f t="shared" si="2"/>
        <v>46094</v>
      </c>
      <c r="C136" s="103">
        <v>7564.63</v>
      </c>
      <c r="D136" s="103">
        <v>7557.23</v>
      </c>
      <c r="E136" s="103">
        <v>7651.66</v>
      </c>
      <c r="F136" s="103">
        <v>7637.31</v>
      </c>
      <c r="G136" s="103">
        <v>7648.97</v>
      </c>
      <c r="H136" s="103">
        <v>7653.43</v>
      </c>
      <c r="I136" s="103">
        <v>7597.39</v>
      </c>
      <c r="J136" s="103">
        <v>7606.72</v>
      </c>
      <c r="K136" s="103">
        <v>7716.49</v>
      </c>
      <c r="L136" s="103">
        <v>7726.54</v>
      </c>
      <c r="M136" s="103">
        <v>7686.34</v>
      </c>
      <c r="N136" s="103">
        <v>7581.11</v>
      </c>
      <c r="O136" s="103">
        <v>7599.99</v>
      </c>
      <c r="P136" s="103">
        <v>7639.13</v>
      </c>
      <c r="Q136" s="103">
        <v>7535.59</v>
      </c>
      <c r="R136" s="103">
        <v>7698.74</v>
      </c>
      <c r="S136" s="103">
        <v>7711.8</v>
      </c>
      <c r="T136" s="103">
        <v>7790.99</v>
      </c>
      <c r="U136" s="103">
        <v>7850.38</v>
      </c>
      <c r="V136" s="103">
        <v>7908.95</v>
      </c>
      <c r="W136" s="103">
        <v>7926.41</v>
      </c>
      <c r="X136" s="103">
        <v>7924.91</v>
      </c>
      <c r="Y136" s="103">
        <v>7907.98</v>
      </c>
      <c r="Z136" s="103">
        <v>7786.96</v>
      </c>
      <c r="AA136" s="51"/>
      <c r="AB136" s="51"/>
    </row>
    <row r="137" spans="2:28" s="10" customFormat="1" x14ac:dyDescent="0.25">
      <c r="B137" s="90">
        <f t="shared" si="2"/>
        <v>46095</v>
      </c>
      <c r="C137" s="103">
        <v>7770.99</v>
      </c>
      <c r="D137" s="103">
        <v>7889.76</v>
      </c>
      <c r="E137" s="103">
        <v>7853.41</v>
      </c>
      <c r="F137" s="103">
        <v>7842.24</v>
      </c>
      <c r="G137" s="103">
        <v>7778.35</v>
      </c>
      <c r="H137" s="103">
        <v>7700.27</v>
      </c>
      <c r="I137" s="103">
        <v>7703.31</v>
      </c>
      <c r="J137" s="103">
        <v>7721.64</v>
      </c>
      <c r="K137" s="103">
        <v>7728.03</v>
      </c>
      <c r="L137" s="103">
        <v>7742.05</v>
      </c>
      <c r="M137" s="103">
        <v>7663.71</v>
      </c>
      <c r="N137" s="103">
        <v>7495.94</v>
      </c>
      <c r="O137" s="103">
        <v>7532.46</v>
      </c>
      <c r="P137" s="103">
        <v>7626.27</v>
      </c>
      <c r="Q137" s="103">
        <v>7672.8</v>
      </c>
      <c r="R137" s="103">
        <v>8001.99</v>
      </c>
      <c r="S137" s="103">
        <v>8074.33</v>
      </c>
      <c r="T137" s="103">
        <v>8189.89</v>
      </c>
      <c r="U137" s="103">
        <v>8255.1</v>
      </c>
      <c r="V137" s="103">
        <v>8302.48</v>
      </c>
      <c r="W137" s="103">
        <v>8317.99</v>
      </c>
      <c r="X137" s="103">
        <v>8258.81</v>
      </c>
      <c r="Y137" s="103">
        <v>8169.3</v>
      </c>
      <c r="Z137" s="103">
        <v>7916.48</v>
      </c>
      <c r="AA137" s="51"/>
      <c r="AB137" s="51"/>
    </row>
    <row r="138" spans="2:28" s="10" customFormat="1" x14ac:dyDescent="0.25">
      <c r="B138" s="90">
        <f t="shared" si="2"/>
        <v>46096</v>
      </c>
      <c r="C138" s="103">
        <v>8443.93</v>
      </c>
      <c r="D138" s="103">
        <v>8274.83</v>
      </c>
      <c r="E138" s="103">
        <v>8156.31</v>
      </c>
      <c r="F138" s="103">
        <v>8120.84</v>
      </c>
      <c r="G138" s="103">
        <v>8098.07</v>
      </c>
      <c r="H138" s="103">
        <v>8105.02</v>
      </c>
      <c r="I138" s="103">
        <v>8114.6</v>
      </c>
      <c r="J138" s="103">
        <v>8160.62</v>
      </c>
      <c r="K138" s="103">
        <v>8166.11</v>
      </c>
      <c r="L138" s="103">
        <v>8155.12</v>
      </c>
      <c r="M138" s="103">
        <v>8062.52</v>
      </c>
      <c r="N138" s="103">
        <v>7909.27</v>
      </c>
      <c r="O138" s="103">
        <v>7775.05</v>
      </c>
      <c r="P138" s="103">
        <v>7856.57</v>
      </c>
      <c r="Q138" s="103">
        <v>7895.91</v>
      </c>
      <c r="R138" s="103">
        <v>8083.28</v>
      </c>
      <c r="S138" s="103">
        <v>8106.99</v>
      </c>
      <c r="T138" s="103">
        <v>8222.3700000000008</v>
      </c>
      <c r="U138" s="103">
        <v>8368.92</v>
      </c>
      <c r="V138" s="103">
        <v>8450.77</v>
      </c>
      <c r="W138" s="103">
        <v>8482.06</v>
      </c>
      <c r="X138" s="103">
        <v>8500.7199999999993</v>
      </c>
      <c r="Y138" s="103">
        <v>8452.26</v>
      </c>
      <c r="Z138" s="103">
        <v>8273.75</v>
      </c>
      <c r="AA138" s="51"/>
      <c r="AB138" s="51"/>
    </row>
    <row r="139" spans="2:28" s="10" customFormat="1" x14ac:dyDescent="0.25">
      <c r="B139" s="90">
        <f t="shared" si="2"/>
        <v>46097</v>
      </c>
      <c r="C139" s="103">
        <v>8071.98</v>
      </c>
      <c r="D139" s="103">
        <v>8001.64</v>
      </c>
      <c r="E139" s="103">
        <v>7944.73</v>
      </c>
      <c r="F139" s="103">
        <v>7911.83</v>
      </c>
      <c r="G139" s="103">
        <v>7909.1</v>
      </c>
      <c r="H139" s="103">
        <v>7932.14</v>
      </c>
      <c r="I139" s="103">
        <v>7942.02</v>
      </c>
      <c r="J139" s="103">
        <v>7956.52</v>
      </c>
      <c r="K139" s="103">
        <v>7962.33</v>
      </c>
      <c r="L139" s="103">
        <v>7961.91</v>
      </c>
      <c r="M139" s="103">
        <v>7898.29</v>
      </c>
      <c r="N139" s="103">
        <v>7760.17</v>
      </c>
      <c r="O139" s="103">
        <v>7775.87</v>
      </c>
      <c r="P139" s="103">
        <v>7831.64</v>
      </c>
      <c r="Q139" s="103">
        <v>7872.72</v>
      </c>
      <c r="R139" s="103">
        <v>8014.86</v>
      </c>
      <c r="S139" s="103">
        <v>8049.63</v>
      </c>
      <c r="T139" s="103">
        <v>8060.57</v>
      </c>
      <c r="U139" s="103">
        <v>8165.64</v>
      </c>
      <c r="V139" s="103">
        <v>8243.7199999999993</v>
      </c>
      <c r="W139" s="103">
        <v>8277.58</v>
      </c>
      <c r="X139" s="103">
        <v>8295.1299999999992</v>
      </c>
      <c r="Y139" s="103">
        <v>8283.42</v>
      </c>
      <c r="Z139" s="103">
        <v>8193.49</v>
      </c>
      <c r="AA139" s="51"/>
      <c r="AB139" s="51"/>
    </row>
    <row r="140" spans="2:28" s="10" customFormat="1" x14ac:dyDescent="0.25">
      <c r="B140" s="90">
        <f t="shared" si="2"/>
        <v>46098</v>
      </c>
      <c r="C140" s="103">
        <v>7622.26</v>
      </c>
      <c r="D140" s="103">
        <v>7510.86</v>
      </c>
      <c r="E140" s="103">
        <v>7548.77</v>
      </c>
      <c r="F140" s="103">
        <v>7583.52</v>
      </c>
      <c r="G140" s="103">
        <v>7531.5</v>
      </c>
      <c r="H140" s="103">
        <v>7500.22</v>
      </c>
      <c r="I140" s="103">
        <v>7486.43</v>
      </c>
      <c r="J140" s="103">
        <v>7497.53</v>
      </c>
      <c r="K140" s="103">
        <v>7489.68</v>
      </c>
      <c r="L140" s="103">
        <v>7347.52</v>
      </c>
      <c r="M140" s="103">
        <v>7259.69</v>
      </c>
      <c r="N140" s="103">
        <v>7119.3</v>
      </c>
      <c r="O140" s="103">
        <v>7158.37</v>
      </c>
      <c r="P140" s="103">
        <v>7247.02</v>
      </c>
      <c r="Q140" s="103">
        <v>7334.71</v>
      </c>
      <c r="R140" s="103">
        <v>7562.67</v>
      </c>
      <c r="S140" s="103">
        <v>7683.04</v>
      </c>
      <c r="T140" s="103">
        <v>8002.5</v>
      </c>
      <c r="U140" s="103">
        <v>8071.73</v>
      </c>
      <c r="V140" s="103">
        <v>8126.74</v>
      </c>
      <c r="W140" s="103">
        <v>8144.25</v>
      </c>
      <c r="X140" s="103">
        <v>8199.16</v>
      </c>
      <c r="Y140" s="103">
        <v>8300.98</v>
      </c>
      <c r="Z140" s="103">
        <v>8271.42</v>
      </c>
      <c r="AA140" s="51"/>
      <c r="AB140" s="51"/>
    </row>
    <row r="141" spans="2:28" s="10" customFormat="1" x14ac:dyDescent="0.25">
      <c r="B141" s="90">
        <f t="shared" si="2"/>
        <v>46099</v>
      </c>
      <c r="C141" s="103">
        <v>8151.98</v>
      </c>
      <c r="D141" s="103">
        <v>8029.46</v>
      </c>
      <c r="E141" s="103">
        <v>7926.21</v>
      </c>
      <c r="F141" s="103">
        <v>7730.87</v>
      </c>
      <c r="G141" s="103">
        <v>7603.12</v>
      </c>
      <c r="H141" s="103">
        <v>7447.89</v>
      </c>
      <c r="I141" s="103">
        <v>7418.56</v>
      </c>
      <c r="J141" s="103">
        <v>7427.86</v>
      </c>
      <c r="K141" s="103">
        <v>7452.7</v>
      </c>
      <c r="L141" s="103">
        <v>7454.44</v>
      </c>
      <c r="M141" s="103">
        <v>7391.91</v>
      </c>
      <c r="N141" s="103">
        <v>7121.73</v>
      </c>
      <c r="O141" s="103">
        <v>7133</v>
      </c>
      <c r="P141" s="103">
        <v>7176.11</v>
      </c>
      <c r="Q141" s="103">
        <v>7244.99</v>
      </c>
      <c r="R141" s="103">
        <v>7528.63</v>
      </c>
      <c r="S141" s="103">
        <v>7600.41</v>
      </c>
      <c r="T141" s="103">
        <v>7727.04</v>
      </c>
      <c r="U141" s="103">
        <v>7945.43</v>
      </c>
      <c r="V141" s="103">
        <v>8076.52</v>
      </c>
      <c r="W141" s="103">
        <v>8126.09</v>
      </c>
      <c r="X141" s="103">
        <v>8125.56</v>
      </c>
      <c r="Y141" s="103">
        <v>8046.55</v>
      </c>
      <c r="Z141" s="103">
        <v>7703.89</v>
      </c>
      <c r="AA141" s="51"/>
      <c r="AB141" s="51"/>
    </row>
    <row r="142" spans="2:28" s="10" customFormat="1" x14ac:dyDescent="0.25">
      <c r="B142" s="90">
        <f t="shared" si="2"/>
        <v>46100</v>
      </c>
      <c r="C142" s="103">
        <v>7751.35</v>
      </c>
      <c r="D142" s="103">
        <v>7725.8</v>
      </c>
      <c r="E142" s="103">
        <v>7760.31</v>
      </c>
      <c r="F142" s="103">
        <v>7730.76</v>
      </c>
      <c r="G142" s="103">
        <v>7721.23</v>
      </c>
      <c r="H142" s="103">
        <v>7730.37</v>
      </c>
      <c r="I142" s="103">
        <v>7694.83</v>
      </c>
      <c r="J142" s="103">
        <v>7718.76</v>
      </c>
      <c r="K142" s="103">
        <v>7731.14</v>
      </c>
      <c r="L142" s="103">
        <v>7734.75</v>
      </c>
      <c r="M142" s="103">
        <v>7817.03</v>
      </c>
      <c r="N142" s="103">
        <v>7652.94</v>
      </c>
      <c r="O142" s="103">
        <v>7659.17</v>
      </c>
      <c r="P142" s="103">
        <v>7716.22</v>
      </c>
      <c r="Q142" s="103">
        <v>7730.76</v>
      </c>
      <c r="R142" s="103">
        <v>7959.82</v>
      </c>
      <c r="S142" s="103">
        <v>7969.53</v>
      </c>
      <c r="T142" s="103">
        <v>8122.59</v>
      </c>
      <c r="U142" s="103">
        <v>8135.12</v>
      </c>
      <c r="V142" s="103">
        <v>8192.98</v>
      </c>
      <c r="W142" s="103">
        <v>8198.77</v>
      </c>
      <c r="X142" s="103">
        <v>8185.21</v>
      </c>
      <c r="Y142" s="103">
        <v>8148.66</v>
      </c>
      <c r="Z142" s="103">
        <v>7960.27</v>
      </c>
      <c r="AA142" s="51"/>
      <c r="AB142" s="51"/>
    </row>
    <row r="143" spans="2:28" s="10" customFormat="1" x14ac:dyDescent="0.25">
      <c r="B143" s="90">
        <f t="shared" si="2"/>
        <v>46101</v>
      </c>
      <c r="C143" s="103">
        <v>8192.92</v>
      </c>
      <c r="D143" s="103">
        <v>8153.73</v>
      </c>
      <c r="E143" s="103">
        <v>7975.75</v>
      </c>
      <c r="F143" s="103">
        <v>7968.45</v>
      </c>
      <c r="G143" s="103">
        <v>7957.94</v>
      </c>
      <c r="H143" s="103">
        <v>7945.5</v>
      </c>
      <c r="I143" s="103">
        <v>8214.39</v>
      </c>
      <c r="J143" s="103">
        <v>8238.7999999999993</v>
      </c>
      <c r="K143" s="103">
        <v>8247.61</v>
      </c>
      <c r="L143" s="103">
        <v>8252.15</v>
      </c>
      <c r="M143" s="103">
        <v>8195.4599999999991</v>
      </c>
      <c r="N143" s="103">
        <v>8003.58</v>
      </c>
      <c r="O143" s="103">
        <v>7962.17</v>
      </c>
      <c r="P143" s="103">
        <v>7945.38</v>
      </c>
      <c r="Q143" s="103">
        <v>7914.26</v>
      </c>
      <c r="R143" s="103">
        <v>8113.65</v>
      </c>
      <c r="S143" s="103">
        <v>8227.2000000000007</v>
      </c>
      <c r="T143" s="103">
        <v>8119.85</v>
      </c>
      <c r="U143" s="103">
        <v>8244.27</v>
      </c>
      <c r="V143" s="103">
        <v>8254.4</v>
      </c>
      <c r="W143" s="103">
        <v>8256.26</v>
      </c>
      <c r="X143" s="103">
        <v>8250.75</v>
      </c>
      <c r="Y143" s="103">
        <v>8225.0499999999993</v>
      </c>
      <c r="Z143" s="103">
        <v>8013.22</v>
      </c>
      <c r="AA143" s="51"/>
      <c r="AB143" s="51"/>
    </row>
    <row r="144" spans="2:28" s="10" customFormat="1" x14ac:dyDescent="0.25">
      <c r="B144" s="90">
        <f t="shared" si="2"/>
        <v>46102</v>
      </c>
      <c r="C144" s="103">
        <v>8199.2800000000007</v>
      </c>
      <c r="D144" s="103">
        <v>8038.86</v>
      </c>
      <c r="E144" s="103">
        <v>7878.52</v>
      </c>
      <c r="F144" s="103">
        <v>7861.84</v>
      </c>
      <c r="G144" s="103">
        <v>7856.13</v>
      </c>
      <c r="H144" s="103">
        <v>7880.85</v>
      </c>
      <c r="I144" s="103">
        <v>7877.89</v>
      </c>
      <c r="J144" s="103">
        <v>7887.26</v>
      </c>
      <c r="K144" s="103">
        <v>7898.08</v>
      </c>
      <c r="L144" s="103">
        <v>7891.57</v>
      </c>
      <c r="M144" s="103">
        <v>7816.11</v>
      </c>
      <c r="N144" s="103">
        <v>7679.87</v>
      </c>
      <c r="O144" s="103">
        <v>7706.81</v>
      </c>
      <c r="P144" s="103">
        <v>7720.02</v>
      </c>
      <c r="Q144" s="103">
        <v>7782.74</v>
      </c>
      <c r="R144" s="103">
        <v>7999.1</v>
      </c>
      <c r="S144" s="103">
        <v>8184.98</v>
      </c>
      <c r="T144" s="103">
        <v>8077.23</v>
      </c>
      <c r="U144" s="103">
        <v>8187.63</v>
      </c>
      <c r="V144" s="103">
        <v>8263.64</v>
      </c>
      <c r="W144" s="103">
        <v>8277.4599999999991</v>
      </c>
      <c r="X144" s="103">
        <v>8294.64</v>
      </c>
      <c r="Y144" s="103">
        <v>8250.07</v>
      </c>
      <c r="Z144" s="103">
        <v>8351.11</v>
      </c>
      <c r="AA144" s="51"/>
      <c r="AB144" s="51"/>
    </row>
    <row r="145" spans="2:28" s="10" customFormat="1" x14ac:dyDescent="0.25">
      <c r="B145" s="90">
        <f t="shared" si="2"/>
        <v>46103</v>
      </c>
      <c r="C145" s="103">
        <v>8128.13</v>
      </c>
      <c r="D145" s="103">
        <v>8034.03</v>
      </c>
      <c r="E145" s="103">
        <v>7986.32</v>
      </c>
      <c r="F145" s="103">
        <v>7889.34</v>
      </c>
      <c r="G145" s="103">
        <v>7892.14</v>
      </c>
      <c r="H145" s="103">
        <v>7893.17</v>
      </c>
      <c r="I145" s="103">
        <v>7894.34</v>
      </c>
      <c r="J145" s="103">
        <v>7946.97</v>
      </c>
      <c r="K145" s="103">
        <v>7962.08</v>
      </c>
      <c r="L145" s="103">
        <v>7952.66</v>
      </c>
      <c r="M145" s="103">
        <v>7887.83</v>
      </c>
      <c r="N145" s="103">
        <v>7770.19</v>
      </c>
      <c r="O145" s="103">
        <v>7777.58</v>
      </c>
      <c r="P145" s="103">
        <v>7792.44</v>
      </c>
      <c r="Q145" s="103">
        <v>7837.3</v>
      </c>
      <c r="R145" s="103">
        <v>8037.8</v>
      </c>
      <c r="S145" s="103">
        <v>8211.26</v>
      </c>
      <c r="T145" s="103">
        <v>8258.9599999999991</v>
      </c>
      <c r="U145" s="103">
        <v>8346.07</v>
      </c>
      <c r="V145" s="103">
        <v>8390.2900000000009</v>
      </c>
      <c r="W145" s="103">
        <v>8410.77</v>
      </c>
      <c r="X145" s="103">
        <v>8399.75</v>
      </c>
      <c r="Y145" s="103">
        <v>8383.93</v>
      </c>
      <c r="Z145" s="103">
        <v>8326.3700000000008</v>
      </c>
      <c r="AA145" s="51"/>
      <c r="AB145" s="51"/>
    </row>
    <row r="146" spans="2:28" s="10" customFormat="1" x14ac:dyDescent="0.25">
      <c r="B146" s="90">
        <f t="shared" si="2"/>
        <v>46104</v>
      </c>
      <c r="C146" s="103">
        <v>7728.57</v>
      </c>
      <c r="D146" s="103">
        <v>7658.87</v>
      </c>
      <c r="E146" s="103">
        <v>7651.28</v>
      </c>
      <c r="F146" s="103">
        <v>7652.87</v>
      </c>
      <c r="G146" s="103">
        <v>7668.14</v>
      </c>
      <c r="H146" s="103">
        <v>7695.03</v>
      </c>
      <c r="I146" s="103">
        <v>7712.66</v>
      </c>
      <c r="J146" s="103">
        <v>7743.29</v>
      </c>
      <c r="K146" s="103">
        <v>7693.7</v>
      </c>
      <c r="L146" s="103">
        <v>7681.86</v>
      </c>
      <c r="M146" s="103">
        <v>7638.61</v>
      </c>
      <c r="N146" s="103">
        <v>7480.62</v>
      </c>
      <c r="O146" s="103">
        <v>7477.27</v>
      </c>
      <c r="P146" s="103">
        <v>7495.54</v>
      </c>
      <c r="Q146" s="103">
        <v>7488.79</v>
      </c>
      <c r="R146" s="103">
        <v>7675.63</v>
      </c>
      <c r="S146" s="103">
        <v>7751.46</v>
      </c>
      <c r="T146" s="103">
        <v>7808.82</v>
      </c>
      <c r="U146" s="103">
        <v>7496.46</v>
      </c>
      <c r="V146" s="103">
        <v>7545.15</v>
      </c>
      <c r="W146" s="103">
        <v>7536.31</v>
      </c>
      <c r="X146" s="103">
        <v>7558.28</v>
      </c>
      <c r="Y146" s="103">
        <v>7546.18</v>
      </c>
      <c r="Z146" s="103">
        <v>7484.66</v>
      </c>
      <c r="AA146" s="51"/>
      <c r="AB146" s="51"/>
    </row>
    <row r="147" spans="2:28" s="10" customFormat="1" x14ac:dyDescent="0.25">
      <c r="B147" s="90">
        <f t="shared" si="2"/>
        <v>46105</v>
      </c>
      <c r="C147" s="103">
        <v>7550.22</v>
      </c>
      <c r="D147" s="103">
        <v>7547.08</v>
      </c>
      <c r="E147" s="103">
        <v>7474.49</v>
      </c>
      <c r="F147" s="103">
        <v>7407.44</v>
      </c>
      <c r="G147" s="103">
        <v>7397.26</v>
      </c>
      <c r="H147" s="103">
        <v>7326.23</v>
      </c>
      <c r="I147" s="103">
        <v>7413.63</v>
      </c>
      <c r="J147" s="103">
        <v>7452.83</v>
      </c>
      <c r="K147" s="103">
        <v>7472.95</v>
      </c>
      <c r="L147" s="103">
        <v>7477.88</v>
      </c>
      <c r="M147" s="103">
        <v>7374.82</v>
      </c>
      <c r="N147" s="103">
        <v>7159.81</v>
      </c>
      <c r="O147" s="103">
        <v>7181.21</v>
      </c>
      <c r="P147" s="103">
        <v>7252.11</v>
      </c>
      <c r="Q147" s="103">
        <v>7321.68</v>
      </c>
      <c r="R147" s="103">
        <v>7531.42</v>
      </c>
      <c r="S147" s="103">
        <v>7561.76</v>
      </c>
      <c r="T147" s="103">
        <v>7660.98</v>
      </c>
      <c r="U147" s="103">
        <v>7700.55</v>
      </c>
      <c r="V147" s="103">
        <v>7706.52</v>
      </c>
      <c r="W147" s="103">
        <v>7708.96</v>
      </c>
      <c r="X147" s="103">
        <v>7693.45</v>
      </c>
      <c r="Y147" s="103">
        <v>7701.65</v>
      </c>
      <c r="Z147" s="103">
        <v>7644.68</v>
      </c>
      <c r="AA147" s="51"/>
      <c r="AB147" s="51"/>
    </row>
    <row r="148" spans="2:28" s="10" customFormat="1" x14ac:dyDescent="0.25">
      <c r="B148" s="90">
        <f t="shared" si="2"/>
        <v>46106</v>
      </c>
      <c r="C148" s="103">
        <v>8002.74</v>
      </c>
      <c r="D148" s="103">
        <v>7957.63</v>
      </c>
      <c r="E148" s="103">
        <v>7796.78</v>
      </c>
      <c r="F148" s="103">
        <v>7698.7</v>
      </c>
      <c r="G148" s="103">
        <v>7623.51</v>
      </c>
      <c r="H148" s="103">
        <v>7565.73</v>
      </c>
      <c r="I148" s="103">
        <v>7561.44</v>
      </c>
      <c r="J148" s="103">
        <v>7587.9</v>
      </c>
      <c r="K148" s="103">
        <v>7596.42</v>
      </c>
      <c r="L148" s="103">
        <v>7567.31</v>
      </c>
      <c r="M148" s="103">
        <v>7457.31</v>
      </c>
      <c r="N148" s="103">
        <v>7179.52</v>
      </c>
      <c r="O148" s="103">
        <v>7201.24</v>
      </c>
      <c r="P148" s="103">
        <v>7277.46</v>
      </c>
      <c r="Q148" s="103">
        <v>7303.07</v>
      </c>
      <c r="R148" s="103">
        <v>7625.59</v>
      </c>
      <c r="S148" s="103">
        <v>7767.56</v>
      </c>
      <c r="T148" s="103">
        <v>7944.35</v>
      </c>
      <c r="U148" s="103">
        <v>8010.3</v>
      </c>
      <c r="V148" s="103">
        <v>8043.8</v>
      </c>
      <c r="W148" s="103">
        <v>8044.46</v>
      </c>
      <c r="X148" s="103">
        <v>8040.67</v>
      </c>
      <c r="Y148" s="103">
        <v>8029.24</v>
      </c>
      <c r="Z148" s="103">
        <v>7869.16</v>
      </c>
      <c r="AA148" s="51"/>
      <c r="AB148" s="51"/>
    </row>
    <row r="149" spans="2:28" s="10" customFormat="1" x14ac:dyDescent="0.25">
      <c r="B149" s="90">
        <f t="shared" si="2"/>
        <v>46107</v>
      </c>
      <c r="C149" s="103">
        <v>7334.77</v>
      </c>
      <c r="D149" s="103">
        <v>7274.43</v>
      </c>
      <c r="E149" s="103">
        <v>7229.56</v>
      </c>
      <c r="F149" s="103">
        <v>7198.09</v>
      </c>
      <c r="G149" s="103">
        <v>7193.05</v>
      </c>
      <c r="H149" s="103">
        <v>7202.75</v>
      </c>
      <c r="I149" s="103">
        <v>7209.65</v>
      </c>
      <c r="J149" s="103">
        <v>7260.75</v>
      </c>
      <c r="K149" s="103">
        <v>7279.6</v>
      </c>
      <c r="L149" s="103">
        <v>7262.55</v>
      </c>
      <c r="M149" s="103">
        <v>7221.6</v>
      </c>
      <c r="N149" s="103">
        <v>7030.85</v>
      </c>
      <c r="O149" s="103">
        <v>7028.73</v>
      </c>
      <c r="P149" s="103">
        <v>7048.31</v>
      </c>
      <c r="Q149" s="103">
        <v>7099.14</v>
      </c>
      <c r="R149" s="103">
        <v>7312.11</v>
      </c>
      <c r="S149" s="103">
        <v>7387.51</v>
      </c>
      <c r="T149" s="103">
        <v>7365.3</v>
      </c>
      <c r="U149" s="103">
        <v>7446.48</v>
      </c>
      <c r="V149" s="103">
        <v>7466.99</v>
      </c>
      <c r="W149" s="103">
        <v>7475.37</v>
      </c>
      <c r="X149" s="103">
        <v>7470.04</v>
      </c>
      <c r="Y149" s="103">
        <v>7447.35</v>
      </c>
      <c r="Z149" s="103">
        <v>7418.57</v>
      </c>
      <c r="AA149" s="51"/>
      <c r="AB149" s="51"/>
    </row>
    <row r="150" spans="2:28" s="10" customFormat="1" x14ac:dyDescent="0.25">
      <c r="B150" s="90">
        <f t="shared" si="2"/>
        <v>46108</v>
      </c>
      <c r="C150" s="103">
        <v>7357.46</v>
      </c>
      <c r="D150" s="103">
        <v>7385.05</v>
      </c>
      <c r="E150" s="103">
        <v>7291.15</v>
      </c>
      <c r="F150" s="103">
        <v>7287.35</v>
      </c>
      <c r="G150" s="103">
        <v>7271.64</v>
      </c>
      <c r="H150" s="103">
        <v>7278.27</v>
      </c>
      <c r="I150" s="103">
        <v>7289.45</v>
      </c>
      <c r="J150" s="103">
        <v>7315.41</v>
      </c>
      <c r="K150" s="103">
        <v>7326.42</v>
      </c>
      <c r="L150" s="103">
        <v>7335.07</v>
      </c>
      <c r="M150" s="103">
        <v>7274.52</v>
      </c>
      <c r="N150" s="103">
        <v>7049.94</v>
      </c>
      <c r="O150" s="103">
        <v>7076.16</v>
      </c>
      <c r="P150" s="103">
        <v>7104.96</v>
      </c>
      <c r="Q150" s="103">
        <v>7171.61</v>
      </c>
      <c r="R150" s="103">
        <v>7367.34</v>
      </c>
      <c r="S150" s="103">
        <v>7386.48</v>
      </c>
      <c r="T150" s="103">
        <v>7758.28</v>
      </c>
      <c r="U150" s="103">
        <v>7770.55</v>
      </c>
      <c r="V150" s="103">
        <v>8087.06</v>
      </c>
      <c r="W150" s="103">
        <v>8064.17</v>
      </c>
      <c r="X150" s="103">
        <v>8065.41</v>
      </c>
      <c r="Y150" s="103">
        <v>8117.05</v>
      </c>
      <c r="Z150" s="103">
        <v>7973.27</v>
      </c>
      <c r="AA150" s="51"/>
      <c r="AB150" s="51"/>
    </row>
    <row r="151" spans="2:28" s="10" customFormat="1" x14ac:dyDescent="0.25">
      <c r="B151" s="90">
        <f t="shared" si="2"/>
        <v>46109</v>
      </c>
      <c r="C151" s="103">
        <v>7895.83</v>
      </c>
      <c r="D151" s="103">
        <v>7863.9</v>
      </c>
      <c r="E151" s="103">
        <v>7800.64</v>
      </c>
      <c r="F151" s="103">
        <v>7752.31</v>
      </c>
      <c r="G151" s="103">
        <v>7741.84</v>
      </c>
      <c r="H151" s="103">
        <v>7765.42</v>
      </c>
      <c r="I151" s="103">
        <v>7789.25</v>
      </c>
      <c r="J151" s="103">
        <v>7818.9</v>
      </c>
      <c r="K151" s="103">
        <v>7840.03</v>
      </c>
      <c r="L151" s="103">
        <v>7830.65</v>
      </c>
      <c r="M151" s="103">
        <v>7741.92</v>
      </c>
      <c r="N151" s="103">
        <v>7506.11</v>
      </c>
      <c r="O151" s="103">
        <v>7508.61</v>
      </c>
      <c r="P151" s="103">
        <v>7552.51</v>
      </c>
      <c r="Q151" s="103">
        <v>7637.3</v>
      </c>
      <c r="R151" s="103">
        <v>7921.83</v>
      </c>
      <c r="S151" s="103">
        <v>7938</v>
      </c>
      <c r="T151" s="103">
        <v>7977.29</v>
      </c>
      <c r="U151" s="103">
        <v>8068.24</v>
      </c>
      <c r="V151" s="103">
        <v>8151.82</v>
      </c>
      <c r="W151" s="103">
        <v>8164.25</v>
      </c>
      <c r="X151" s="103">
        <v>8185.33</v>
      </c>
      <c r="Y151" s="103">
        <v>8141.91</v>
      </c>
      <c r="Z151" s="103">
        <v>7971.52</v>
      </c>
      <c r="AA151" s="51"/>
      <c r="AB151" s="51"/>
    </row>
    <row r="152" spans="2:28" s="10" customFormat="1" x14ac:dyDescent="0.25">
      <c r="B152" s="90">
        <f t="shared" si="2"/>
        <v>46110</v>
      </c>
      <c r="C152" s="103">
        <v>8041.22</v>
      </c>
      <c r="D152" s="103">
        <v>7959.57</v>
      </c>
      <c r="E152" s="103">
        <v>7755.75</v>
      </c>
      <c r="F152" s="103">
        <v>7720.56</v>
      </c>
      <c r="G152" s="103">
        <v>7708.65</v>
      </c>
      <c r="H152" s="103">
        <v>7731.43</v>
      </c>
      <c r="I152" s="103">
        <v>7747.31</v>
      </c>
      <c r="J152" s="103">
        <v>7776.32</v>
      </c>
      <c r="K152" s="103">
        <v>7802.42</v>
      </c>
      <c r="L152" s="103">
        <v>7807.33</v>
      </c>
      <c r="M152" s="103">
        <v>7732.18</v>
      </c>
      <c r="N152" s="103">
        <v>7528.88</v>
      </c>
      <c r="O152" s="103">
        <v>7540.97</v>
      </c>
      <c r="P152" s="103">
        <v>7596.61</v>
      </c>
      <c r="Q152" s="103">
        <v>7672.99</v>
      </c>
      <c r="R152" s="103">
        <v>7932.21</v>
      </c>
      <c r="S152" s="103">
        <v>8126.92</v>
      </c>
      <c r="T152" s="103">
        <v>8248.51</v>
      </c>
      <c r="U152" s="103">
        <v>8337.58</v>
      </c>
      <c r="V152" s="103">
        <v>8386.89</v>
      </c>
      <c r="W152" s="103">
        <v>8420.3700000000008</v>
      </c>
      <c r="X152" s="103">
        <v>8414.61</v>
      </c>
      <c r="Y152" s="103">
        <v>8369.75</v>
      </c>
      <c r="Z152" s="103">
        <v>8181.03</v>
      </c>
      <c r="AA152" s="51"/>
      <c r="AB152" s="51"/>
    </row>
    <row r="153" spans="2:28" s="10" customFormat="1" x14ac:dyDescent="0.25">
      <c r="B153" s="90">
        <f t="shared" si="2"/>
        <v>46111</v>
      </c>
      <c r="C153" s="103">
        <v>8083.62</v>
      </c>
      <c r="D153" s="103">
        <v>8047.61</v>
      </c>
      <c r="E153" s="103">
        <v>7879.83</v>
      </c>
      <c r="F153" s="103">
        <v>7869.38</v>
      </c>
      <c r="G153" s="103">
        <v>7963.93</v>
      </c>
      <c r="H153" s="103">
        <v>7954.24</v>
      </c>
      <c r="I153" s="103">
        <v>7986.12</v>
      </c>
      <c r="J153" s="103">
        <v>8035.74</v>
      </c>
      <c r="K153" s="103">
        <v>8044.08</v>
      </c>
      <c r="L153" s="103">
        <v>8102.03</v>
      </c>
      <c r="M153" s="103">
        <v>8017.09</v>
      </c>
      <c r="N153" s="103">
        <v>7846.18</v>
      </c>
      <c r="O153" s="103">
        <v>7923.47</v>
      </c>
      <c r="P153" s="103">
        <v>7991.14</v>
      </c>
      <c r="Q153" s="103">
        <v>8101.1</v>
      </c>
      <c r="R153" s="103">
        <v>8251.5400000000009</v>
      </c>
      <c r="S153" s="103">
        <v>8475.57</v>
      </c>
      <c r="T153" s="103">
        <v>8250</v>
      </c>
      <c r="U153" s="103">
        <v>8311.6</v>
      </c>
      <c r="V153" s="103">
        <v>8377.5300000000007</v>
      </c>
      <c r="W153" s="103">
        <v>8379.5400000000009</v>
      </c>
      <c r="X153" s="103">
        <v>8382.7800000000007</v>
      </c>
      <c r="Y153" s="103">
        <v>8338.92</v>
      </c>
      <c r="Z153" s="103">
        <v>8164.92</v>
      </c>
      <c r="AA153" s="51"/>
      <c r="AB153" s="51"/>
    </row>
    <row r="154" spans="2:28" s="10" customFormat="1" x14ac:dyDescent="0.25">
      <c r="B154" s="90">
        <f t="shared" si="2"/>
        <v>46112</v>
      </c>
      <c r="C154" s="103">
        <v>7657.29</v>
      </c>
      <c r="D154" s="103">
        <v>7542.69</v>
      </c>
      <c r="E154" s="103">
        <v>7448.78</v>
      </c>
      <c r="F154" s="103">
        <v>7427.45</v>
      </c>
      <c r="G154" s="103">
        <v>7423.41</v>
      </c>
      <c r="H154" s="103">
        <v>7452.78</v>
      </c>
      <c r="I154" s="103">
        <v>7466.14</v>
      </c>
      <c r="J154" s="103">
        <v>7487.89</v>
      </c>
      <c r="K154" s="103">
        <v>7491.75</v>
      </c>
      <c r="L154" s="103">
        <v>7494.17</v>
      </c>
      <c r="M154" s="103">
        <v>7437.82</v>
      </c>
      <c r="N154" s="103">
        <v>7213.01</v>
      </c>
      <c r="O154" s="103">
        <v>7227.13</v>
      </c>
      <c r="P154" s="103">
        <v>7303.53</v>
      </c>
      <c r="Q154" s="103">
        <v>7305.89</v>
      </c>
      <c r="R154" s="103">
        <v>7501.2</v>
      </c>
      <c r="S154" s="103">
        <v>7508.86</v>
      </c>
      <c r="T154" s="103">
        <v>7523.2</v>
      </c>
      <c r="U154" s="103">
        <v>7549.14</v>
      </c>
      <c r="V154" s="103">
        <v>7586.69</v>
      </c>
      <c r="W154" s="103">
        <v>7615.06</v>
      </c>
      <c r="X154" s="103">
        <v>7635.39</v>
      </c>
      <c r="Y154" s="103">
        <v>7634.73</v>
      </c>
      <c r="Z154" s="103">
        <v>7596.77</v>
      </c>
      <c r="AA154" s="51"/>
      <c r="AB154" s="51"/>
    </row>
    <row r="155" spans="2:28" s="10" customFormat="1" x14ac:dyDescent="0.25">
      <c r="B155" s="104"/>
      <c r="C155" s="104"/>
      <c r="D155" s="104"/>
      <c r="E155" s="104"/>
      <c r="F155" s="104"/>
      <c r="G155" s="104"/>
      <c r="H155" s="104"/>
      <c r="I155" s="104"/>
      <c r="J155" s="104"/>
      <c r="K155" s="104"/>
      <c r="L155" s="104"/>
      <c r="M155" s="104"/>
      <c r="N155" s="104"/>
      <c r="O155" s="104"/>
      <c r="P155" s="104"/>
      <c r="Q155" s="104"/>
      <c r="R155" s="104"/>
      <c r="S155" s="104"/>
      <c r="T155" s="104"/>
      <c r="U155" s="104"/>
      <c r="V155" s="104"/>
      <c r="W155" s="104"/>
      <c r="X155" s="104"/>
      <c r="Y155" s="104"/>
      <c r="Z155" s="104"/>
      <c r="AA155" s="51"/>
      <c r="AB155" s="51"/>
    </row>
    <row r="156" spans="2:28" s="10" customFormat="1" ht="15" customHeight="1" x14ac:dyDescent="0.25">
      <c r="B156" s="105" t="s">
        <v>7</v>
      </c>
      <c r="C156" s="106" t="s">
        <v>60</v>
      </c>
      <c r="D156" s="107"/>
      <c r="E156" s="107"/>
      <c r="F156" s="107"/>
      <c r="G156" s="107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  <c r="W156" s="107"/>
      <c r="X156" s="107"/>
      <c r="Y156" s="107"/>
      <c r="Z156" s="108"/>
      <c r="AA156" s="51"/>
      <c r="AB156" s="51"/>
    </row>
    <row r="157" spans="2:28" s="10" customFormat="1" x14ac:dyDescent="0.25">
      <c r="B157" s="97" t="s">
        <v>53</v>
      </c>
      <c r="C157" s="98">
        <v>0</v>
      </c>
      <c r="D157" s="87">
        <v>4.1666666666666664E-2</v>
      </c>
      <c r="E157" s="87">
        <v>8.3333333333333329E-2</v>
      </c>
      <c r="F157" s="87">
        <v>0.125</v>
      </c>
      <c r="G157" s="87">
        <v>0.16666666666666666</v>
      </c>
      <c r="H157" s="87">
        <v>0.20833333333333334</v>
      </c>
      <c r="I157" s="87">
        <v>0.25</v>
      </c>
      <c r="J157" s="87">
        <v>0.29166666666666669</v>
      </c>
      <c r="K157" s="87">
        <v>0.33333333333333331</v>
      </c>
      <c r="L157" s="87">
        <v>0.375</v>
      </c>
      <c r="M157" s="87">
        <v>0.41666666666666669</v>
      </c>
      <c r="N157" s="87">
        <v>0.45833333333333331</v>
      </c>
      <c r="O157" s="87">
        <v>0.5</v>
      </c>
      <c r="P157" s="87">
        <v>0.54166666666666663</v>
      </c>
      <c r="Q157" s="87">
        <v>0.58333333333333337</v>
      </c>
      <c r="R157" s="87">
        <v>0.625</v>
      </c>
      <c r="S157" s="87">
        <v>0.66666666666666663</v>
      </c>
      <c r="T157" s="87">
        <v>0.70833333333333337</v>
      </c>
      <c r="U157" s="87">
        <v>0.75</v>
      </c>
      <c r="V157" s="87">
        <v>0.79166666666666663</v>
      </c>
      <c r="W157" s="87">
        <v>0.83333333333333337</v>
      </c>
      <c r="X157" s="87">
        <v>0.875</v>
      </c>
      <c r="Y157" s="87">
        <v>0.91666666666666663</v>
      </c>
      <c r="Z157" s="87">
        <v>0.95833333333333337</v>
      </c>
      <c r="AA157" s="51"/>
      <c r="AB157" s="51"/>
    </row>
    <row r="158" spans="2:28" s="10" customFormat="1" x14ac:dyDescent="0.25">
      <c r="B158" s="99"/>
      <c r="C158" s="100" t="s">
        <v>54</v>
      </c>
      <c r="D158" s="88" t="s">
        <v>54</v>
      </c>
      <c r="E158" s="88" t="s">
        <v>54</v>
      </c>
      <c r="F158" s="88" t="s">
        <v>54</v>
      </c>
      <c r="G158" s="88" t="s">
        <v>54</v>
      </c>
      <c r="H158" s="88" t="s">
        <v>54</v>
      </c>
      <c r="I158" s="88" t="s">
        <v>54</v>
      </c>
      <c r="J158" s="88" t="s">
        <v>54</v>
      </c>
      <c r="K158" s="88" t="s">
        <v>54</v>
      </c>
      <c r="L158" s="88" t="s">
        <v>54</v>
      </c>
      <c r="M158" s="88" t="s">
        <v>54</v>
      </c>
      <c r="N158" s="88" t="s">
        <v>54</v>
      </c>
      <c r="O158" s="88" t="s">
        <v>54</v>
      </c>
      <c r="P158" s="88" t="s">
        <v>54</v>
      </c>
      <c r="Q158" s="88" t="s">
        <v>54</v>
      </c>
      <c r="R158" s="88" t="s">
        <v>54</v>
      </c>
      <c r="S158" s="88" t="s">
        <v>54</v>
      </c>
      <c r="T158" s="88" t="s">
        <v>54</v>
      </c>
      <c r="U158" s="88" t="s">
        <v>54</v>
      </c>
      <c r="V158" s="88" t="s">
        <v>54</v>
      </c>
      <c r="W158" s="88" t="s">
        <v>54</v>
      </c>
      <c r="X158" s="88" t="s">
        <v>54</v>
      </c>
      <c r="Y158" s="88" t="s">
        <v>54</v>
      </c>
      <c r="Z158" s="88" t="s">
        <v>55</v>
      </c>
      <c r="AA158" s="51"/>
      <c r="AB158" s="51"/>
    </row>
    <row r="159" spans="2:28" s="10" customFormat="1" x14ac:dyDescent="0.25">
      <c r="B159" s="101"/>
      <c r="C159" s="102">
        <v>4.1666666666666664E-2</v>
      </c>
      <c r="D159" s="89">
        <v>8.3333333333333329E-2</v>
      </c>
      <c r="E159" s="89">
        <v>0.125</v>
      </c>
      <c r="F159" s="89">
        <v>0.16666666666666666</v>
      </c>
      <c r="G159" s="89">
        <v>0.20833333333333334</v>
      </c>
      <c r="H159" s="89">
        <v>0.25</v>
      </c>
      <c r="I159" s="89">
        <v>0.29166666666666669</v>
      </c>
      <c r="J159" s="89">
        <v>0.33333333333333331</v>
      </c>
      <c r="K159" s="89">
        <v>0.375</v>
      </c>
      <c r="L159" s="89">
        <v>0.41666666666666669</v>
      </c>
      <c r="M159" s="89">
        <v>0.45833333333333331</v>
      </c>
      <c r="N159" s="89">
        <v>0.5</v>
      </c>
      <c r="O159" s="89">
        <v>0.54166666666666663</v>
      </c>
      <c r="P159" s="89">
        <v>0.58333333333333337</v>
      </c>
      <c r="Q159" s="89">
        <v>0.625</v>
      </c>
      <c r="R159" s="89">
        <v>0.66666666666666663</v>
      </c>
      <c r="S159" s="89">
        <v>0.70833333333333337</v>
      </c>
      <c r="T159" s="89">
        <v>0.75</v>
      </c>
      <c r="U159" s="89">
        <v>0.79166666666666663</v>
      </c>
      <c r="V159" s="89">
        <v>0.83333333333333337</v>
      </c>
      <c r="W159" s="89">
        <v>0.875</v>
      </c>
      <c r="X159" s="89">
        <v>0.91666666666666663</v>
      </c>
      <c r="Y159" s="89">
        <v>0.95833333333333337</v>
      </c>
      <c r="Z159" s="89">
        <v>0</v>
      </c>
      <c r="AA159" s="51"/>
      <c r="AB159" s="51"/>
    </row>
    <row r="160" spans="2:28" s="10" customFormat="1" x14ac:dyDescent="0.25">
      <c r="B160" s="90">
        <f>$A$1</f>
        <v>46082</v>
      </c>
      <c r="C160" s="103">
        <v>9158.27</v>
      </c>
      <c r="D160" s="103">
        <v>9207.26</v>
      </c>
      <c r="E160" s="103">
        <v>9194.98</v>
      </c>
      <c r="F160" s="103">
        <v>9159.51</v>
      </c>
      <c r="G160" s="103">
        <v>9137.49</v>
      </c>
      <c r="H160" s="103">
        <v>9171.24</v>
      </c>
      <c r="I160" s="103">
        <v>9225.25</v>
      </c>
      <c r="J160" s="103">
        <v>9212.66</v>
      </c>
      <c r="K160" s="103">
        <v>9225.14</v>
      </c>
      <c r="L160" s="103">
        <v>9303.16</v>
      </c>
      <c r="M160" s="103">
        <v>9201.7900000000009</v>
      </c>
      <c r="N160" s="103">
        <v>9145.73</v>
      </c>
      <c r="O160" s="103">
        <v>9148.34</v>
      </c>
      <c r="P160" s="103">
        <v>9145.0300000000007</v>
      </c>
      <c r="Q160" s="103">
        <v>9151.51</v>
      </c>
      <c r="R160" s="103">
        <v>9125.94</v>
      </c>
      <c r="S160" s="103">
        <v>9160.99</v>
      </c>
      <c r="T160" s="103">
        <v>9182.94</v>
      </c>
      <c r="U160" s="103">
        <v>9225.93</v>
      </c>
      <c r="V160" s="103">
        <v>9238.52</v>
      </c>
      <c r="W160" s="103">
        <v>9246.68</v>
      </c>
      <c r="X160" s="103">
        <v>9246.19</v>
      </c>
      <c r="Y160" s="103">
        <v>9284.5400000000009</v>
      </c>
      <c r="Z160" s="103">
        <v>9218.56</v>
      </c>
      <c r="AA160" s="51"/>
      <c r="AB160" s="51"/>
    </row>
    <row r="161" spans="2:28" s="10" customFormat="1" x14ac:dyDescent="0.25">
      <c r="B161" s="90">
        <f>B160+1</f>
        <v>46083</v>
      </c>
      <c r="C161" s="103">
        <v>9021.57</v>
      </c>
      <c r="D161" s="103">
        <v>8978.2099999999991</v>
      </c>
      <c r="E161" s="103">
        <v>8912.5</v>
      </c>
      <c r="F161" s="103">
        <v>8889.06</v>
      </c>
      <c r="G161" s="103">
        <v>8872.24</v>
      </c>
      <c r="H161" s="103">
        <v>8852.91</v>
      </c>
      <c r="I161" s="103">
        <v>8880.1</v>
      </c>
      <c r="J161" s="103">
        <v>8875.81</v>
      </c>
      <c r="K161" s="103">
        <v>8918.77</v>
      </c>
      <c r="L161" s="103">
        <v>8923.7900000000009</v>
      </c>
      <c r="M161" s="103">
        <v>8843.57</v>
      </c>
      <c r="N161" s="103">
        <v>8770.23</v>
      </c>
      <c r="O161" s="103">
        <v>8780.48</v>
      </c>
      <c r="P161" s="103">
        <v>8793.7900000000009</v>
      </c>
      <c r="Q161" s="103">
        <v>8807.1</v>
      </c>
      <c r="R161" s="103">
        <v>8883.0400000000009</v>
      </c>
      <c r="S161" s="103">
        <v>8882.76</v>
      </c>
      <c r="T161" s="103">
        <v>8886.91</v>
      </c>
      <c r="U161" s="103">
        <v>8917.0499999999993</v>
      </c>
      <c r="V161" s="103">
        <v>8945.69</v>
      </c>
      <c r="W161" s="103">
        <v>8970.1</v>
      </c>
      <c r="X161" s="103">
        <v>8979.25</v>
      </c>
      <c r="Y161" s="103">
        <v>8973.0400000000009</v>
      </c>
      <c r="Z161" s="103">
        <v>8989.14</v>
      </c>
      <c r="AA161" s="51"/>
      <c r="AB161" s="51"/>
    </row>
    <row r="162" spans="2:28" s="10" customFormat="1" x14ac:dyDescent="0.25">
      <c r="B162" s="90">
        <f>B161+1</f>
        <v>46084</v>
      </c>
      <c r="C162" s="103">
        <v>8935.9699999999993</v>
      </c>
      <c r="D162" s="103">
        <v>8907.2900000000009</v>
      </c>
      <c r="E162" s="103">
        <v>8845.3799999999992</v>
      </c>
      <c r="F162" s="103">
        <v>8758.76</v>
      </c>
      <c r="G162" s="103">
        <v>8740.74</v>
      </c>
      <c r="H162" s="103">
        <v>8754.9599999999991</v>
      </c>
      <c r="I162" s="103">
        <v>8763.76</v>
      </c>
      <c r="J162" s="103">
        <v>8808.8700000000008</v>
      </c>
      <c r="K162" s="103">
        <v>8849.9599999999991</v>
      </c>
      <c r="L162" s="103">
        <v>8814.75</v>
      </c>
      <c r="M162" s="103">
        <v>8781.82</v>
      </c>
      <c r="N162" s="103">
        <v>8588.3799999999992</v>
      </c>
      <c r="O162" s="103">
        <v>8633.07</v>
      </c>
      <c r="P162" s="103">
        <v>8677.0499999999993</v>
      </c>
      <c r="Q162" s="103">
        <v>8726.18</v>
      </c>
      <c r="R162" s="103">
        <v>8830.85</v>
      </c>
      <c r="S162" s="103">
        <v>8857.5499999999993</v>
      </c>
      <c r="T162" s="103">
        <v>8889.16</v>
      </c>
      <c r="U162" s="103">
        <v>8913.1200000000008</v>
      </c>
      <c r="V162" s="103">
        <v>8943.69</v>
      </c>
      <c r="W162" s="103">
        <v>8975.75</v>
      </c>
      <c r="X162" s="103">
        <v>8973.84</v>
      </c>
      <c r="Y162" s="103">
        <v>8964.1</v>
      </c>
      <c r="Z162" s="103">
        <v>8927.93</v>
      </c>
      <c r="AA162" s="51"/>
      <c r="AB162" s="51"/>
    </row>
    <row r="163" spans="2:28" s="10" customFormat="1" x14ac:dyDescent="0.25">
      <c r="B163" s="90">
        <f>B162+1</f>
        <v>46085</v>
      </c>
      <c r="C163" s="103">
        <v>8823.68</v>
      </c>
      <c r="D163" s="103">
        <v>8785.27</v>
      </c>
      <c r="E163" s="103">
        <v>8663.23</v>
      </c>
      <c r="F163" s="103">
        <v>8611.7099999999991</v>
      </c>
      <c r="G163" s="103">
        <v>8579.83</v>
      </c>
      <c r="H163" s="103">
        <v>8564.02</v>
      </c>
      <c r="I163" s="103">
        <v>8573.6200000000008</v>
      </c>
      <c r="J163" s="103">
        <v>8581.68</v>
      </c>
      <c r="K163" s="103">
        <v>8585.3799999999992</v>
      </c>
      <c r="L163" s="103">
        <v>8582.4699999999993</v>
      </c>
      <c r="M163" s="103">
        <v>8533.6</v>
      </c>
      <c r="N163" s="103">
        <v>8404.58</v>
      </c>
      <c r="O163" s="103">
        <v>8417.48</v>
      </c>
      <c r="P163" s="103">
        <v>8454.39</v>
      </c>
      <c r="Q163" s="103">
        <v>8485.26</v>
      </c>
      <c r="R163" s="103">
        <v>8623.84</v>
      </c>
      <c r="S163" s="103">
        <v>8657.56</v>
      </c>
      <c r="T163" s="103">
        <v>8698.33</v>
      </c>
      <c r="U163" s="103">
        <v>8817.6200000000008</v>
      </c>
      <c r="V163" s="103">
        <v>8864.7099999999991</v>
      </c>
      <c r="W163" s="103">
        <v>8891.64</v>
      </c>
      <c r="X163" s="103">
        <v>8900.59</v>
      </c>
      <c r="Y163" s="103">
        <v>8890.35</v>
      </c>
      <c r="Z163" s="103">
        <v>8853.1</v>
      </c>
      <c r="AA163" s="51"/>
      <c r="AB163" s="51"/>
    </row>
    <row r="164" spans="2:28" s="10" customFormat="1" x14ac:dyDescent="0.25">
      <c r="B164" s="90">
        <f>B163+1</f>
        <v>46086</v>
      </c>
      <c r="C164" s="103">
        <v>8671.57</v>
      </c>
      <c r="D164" s="103">
        <v>8625.02</v>
      </c>
      <c r="E164" s="103">
        <v>8581.2099999999991</v>
      </c>
      <c r="F164" s="103">
        <v>8532.3799999999992</v>
      </c>
      <c r="G164" s="103">
        <v>8517.34</v>
      </c>
      <c r="H164" s="103">
        <v>8519.4</v>
      </c>
      <c r="I164" s="103">
        <v>8524.0400000000009</v>
      </c>
      <c r="J164" s="103">
        <v>8528.58</v>
      </c>
      <c r="K164" s="103">
        <v>8533.77</v>
      </c>
      <c r="L164" s="103">
        <v>8512.2099999999991</v>
      </c>
      <c r="M164" s="103">
        <v>8407.24</v>
      </c>
      <c r="N164" s="103">
        <v>8250.08</v>
      </c>
      <c r="O164" s="103">
        <v>8294.06</v>
      </c>
      <c r="P164" s="103">
        <v>8378.08</v>
      </c>
      <c r="Q164" s="103">
        <v>8422.06</v>
      </c>
      <c r="R164" s="103">
        <v>8550.35</v>
      </c>
      <c r="S164" s="103">
        <v>8580.64</v>
      </c>
      <c r="T164" s="103">
        <v>8572.7999999999993</v>
      </c>
      <c r="U164" s="103">
        <v>8629.3700000000008</v>
      </c>
      <c r="V164" s="103">
        <v>8664.52</v>
      </c>
      <c r="W164" s="103">
        <v>8688.48</v>
      </c>
      <c r="X164" s="103">
        <v>8697.52</v>
      </c>
      <c r="Y164" s="103">
        <v>8693.73</v>
      </c>
      <c r="Z164" s="103">
        <v>8631.5499999999993</v>
      </c>
      <c r="AA164" s="51"/>
      <c r="AB164" s="51"/>
    </row>
    <row r="165" spans="2:28" s="10" customFormat="1" x14ac:dyDescent="0.25">
      <c r="B165" s="90">
        <f t="shared" ref="B165:B190" si="3">B164+1</f>
        <v>46087</v>
      </c>
      <c r="C165" s="103">
        <v>8502.43</v>
      </c>
      <c r="D165" s="103">
        <v>8490</v>
      </c>
      <c r="E165" s="103">
        <v>8429.7000000000007</v>
      </c>
      <c r="F165" s="103">
        <v>8358.19</v>
      </c>
      <c r="G165" s="103">
        <v>8339.61</v>
      </c>
      <c r="H165" s="103">
        <v>8331.25</v>
      </c>
      <c r="I165" s="103">
        <v>8344.2900000000009</v>
      </c>
      <c r="J165" s="103">
        <v>8352.6</v>
      </c>
      <c r="K165" s="103">
        <v>8354.64</v>
      </c>
      <c r="L165" s="103">
        <v>8373.2900000000009</v>
      </c>
      <c r="M165" s="103">
        <v>8326.5400000000009</v>
      </c>
      <c r="N165" s="103">
        <v>8139.88</v>
      </c>
      <c r="O165" s="103">
        <v>8162.41</v>
      </c>
      <c r="P165" s="103">
        <v>8194.43</v>
      </c>
      <c r="Q165" s="103">
        <v>8201.1200000000008</v>
      </c>
      <c r="R165" s="103">
        <v>8404.52</v>
      </c>
      <c r="S165" s="103">
        <v>8425.69</v>
      </c>
      <c r="T165" s="103">
        <v>8468.9</v>
      </c>
      <c r="U165" s="103">
        <v>8521.74</v>
      </c>
      <c r="V165" s="103">
        <v>8581.52</v>
      </c>
      <c r="W165" s="103">
        <v>8617.31</v>
      </c>
      <c r="X165" s="103">
        <v>8626.16</v>
      </c>
      <c r="Y165" s="103">
        <v>8621.35</v>
      </c>
      <c r="Z165" s="103">
        <v>8543.39</v>
      </c>
      <c r="AA165" s="51"/>
      <c r="AB165" s="51"/>
    </row>
    <row r="166" spans="2:28" s="10" customFormat="1" x14ac:dyDescent="0.25">
      <c r="B166" s="90">
        <f t="shared" si="3"/>
        <v>46088</v>
      </c>
      <c r="C166" s="103">
        <v>8361.2900000000009</v>
      </c>
      <c r="D166" s="103">
        <v>8385.5</v>
      </c>
      <c r="E166" s="103">
        <v>8390.23</v>
      </c>
      <c r="F166" s="103">
        <v>8326.6</v>
      </c>
      <c r="G166" s="103">
        <v>8312.01</v>
      </c>
      <c r="H166" s="103">
        <v>8316.7800000000007</v>
      </c>
      <c r="I166" s="103">
        <v>8352.83</v>
      </c>
      <c r="J166" s="103">
        <v>8371.66</v>
      </c>
      <c r="K166" s="103">
        <v>8408.49</v>
      </c>
      <c r="L166" s="103">
        <v>8422.42</v>
      </c>
      <c r="M166" s="103">
        <v>8288.36</v>
      </c>
      <c r="N166" s="103">
        <v>8056.96</v>
      </c>
      <c r="O166" s="103">
        <v>8090.75</v>
      </c>
      <c r="P166" s="103">
        <v>8168.28</v>
      </c>
      <c r="Q166" s="103">
        <v>8181.68</v>
      </c>
      <c r="R166" s="103">
        <v>8406.16</v>
      </c>
      <c r="S166" s="103">
        <v>8443.17</v>
      </c>
      <c r="T166" s="103">
        <v>8448.77</v>
      </c>
      <c r="U166" s="103">
        <v>8504.18</v>
      </c>
      <c r="V166" s="103">
        <v>8503.25</v>
      </c>
      <c r="W166" s="103">
        <v>8493.69</v>
      </c>
      <c r="X166" s="103">
        <v>8490.0400000000009</v>
      </c>
      <c r="Y166" s="103">
        <v>8486.5499999999993</v>
      </c>
      <c r="Z166" s="103">
        <v>8429.41</v>
      </c>
      <c r="AA166" s="51"/>
      <c r="AB166" s="51"/>
    </row>
    <row r="167" spans="2:28" s="10" customFormat="1" x14ac:dyDescent="0.25">
      <c r="B167" s="90">
        <f t="shared" si="3"/>
        <v>46089</v>
      </c>
      <c r="C167" s="103">
        <v>8620.02</v>
      </c>
      <c r="D167" s="103">
        <v>8561.7999999999993</v>
      </c>
      <c r="E167" s="103">
        <v>8463.34</v>
      </c>
      <c r="F167" s="103">
        <v>8396.81</v>
      </c>
      <c r="G167" s="103">
        <v>8383.06</v>
      </c>
      <c r="H167" s="103">
        <v>8389.1200000000008</v>
      </c>
      <c r="I167" s="103">
        <v>8413.66</v>
      </c>
      <c r="J167" s="103">
        <v>8448.5300000000007</v>
      </c>
      <c r="K167" s="103">
        <v>8548.89</v>
      </c>
      <c r="L167" s="103">
        <v>8541.01</v>
      </c>
      <c r="M167" s="103">
        <v>8373.16</v>
      </c>
      <c r="N167" s="103">
        <v>8233.0400000000009</v>
      </c>
      <c r="O167" s="103">
        <v>8220.33</v>
      </c>
      <c r="P167" s="103">
        <v>8273.26</v>
      </c>
      <c r="Q167" s="103">
        <v>8313.64</v>
      </c>
      <c r="R167" s="103">
        <v>8508.2199999999993</v>
      </c>
      <c r="S167" s="103">
        <v>8615.5400000000009</v>
      </c>
      <c r="T167" s="103">
        <v>8670.2900000000009</v>
      </c>
      <c r="U167" s="103">
        <v>8720.36</v>
      </c>
      <c r="V167" s="103">
        <v>8736.2900000000009</v>
      </c>
      <c r="W167" s="103">
        <v>8741.7900000000009</v>
      </c>
      <c r="X167" s="103">
        <v>8734.06</v>
      </c>
      <c r="Y167" s="103">
        <v>8722.3799999999992</v>
      </c>
      <c r="Z167" s="103">
        <v>8681.1</v>
      </c>
      <c r="AA167" s="51"/>
      <c r="AB167" s="51"/>
    </row>
    <row r="168" spans="2:28" s="10" customFormat="1" x14ac:dyDescent="0.25">
      <c r="B168" s="90">
        <f t="shared" si="3"/>
        <v>46090</v>
      </c>
      <c r="C168" s="103">
        <v>9169.56</v>
      </c>
      <c r="D168" s="103">
        <v>9075.9599999999991</v>
      </c>
      <c r="E168" s="103">
        <v>8800.35</v>
      </c>
      <c r="F168" s="103">
        <v>8649.9699999999993</v>
      </c>
      <c r="G168" s="103">
        <v>8616.8700000000008</v>
      </c>
      <c r="H168" s="103">
        <v>8608.2999999999993</v>
      </c>
      <c r="I168" s="103">
        <v>8626.2800000000007</v>
      </c>
      <c r="J168" s="103">
        <v>8739.39</v>
      </c>
      <c r="K168" s="103">
        <v>8745.2099999999991</v>
      </c>
      <c r="L168" s="103">
        <v>8700.0499999999993</v>
      </c>
      <c r="M168" s="103">
        <v>8596.01</v>
      </c>
      <c r="N168" s="103">
        <v>8435</v>
      </c>
      <c r="O168" s="103">
        <v>8475.35</v>
      </c>
      <c r="P168" s="103">
        <v>8552.02</v>
      </c>
      <c r="Q168" s="103">
        <v>8606.0400000000009</v>
      </c>
      <c r="R168" s="103">
        <v>8803.99</v>
      </c>
      <c r="S168" s="103">
        <v>8875.9500000000007</v>
      </c>
      <c r="T168" s="103">
        <v>9016.6299999999992</v>
      </c>
      <c r="U168" s="103">
        <v>9118.7099999999991</v>
      </c>
      <c r="V168" s="103">
        <v>9158.5300000000007</v>
      </c>
      <c r="W168" s="103">
        <v>9166.7199999999993</v>
      </c>
      <c r="X168" s="103">
        <v>9165.89</v>
      </c>
      <c r="Y168" s="103">
        <v>9153.5</v>
      </c>
      <c r="Z168" s="103">
        <v>9130.4699999999993</v>
      </c>
      <c r="AA168" s="51"/>
      <c r="AB168" s="51"/>
    </row>
    <row r="169" spans="2:28" s="10" customFormat="1" x14ac:dyDescent="0.25">
      <c r="B169" s="90">
        <f t="shared" si="3"/>
        <v>46091</v>
      </c>
      <c r="C169" s="103">
        <v>8949.73</v>
      </c>
      <c r="D169" s="103">
        <v>8858.9699999999993</v>
      </c>
      <c r="E169" s="103">
        <v>8702.19</v>
      </c>
      <c r="F169" s="103">
        <v>8652.61</v>
      </c>
      <c r="G169" s="103">
        <v>8647.6</v>
      </c>
      <c r="H169" s="103">
        <v>8648.67</v>
      </c>
      <c r="I169" s="103">
        <v>8659.14</v>
      </c>
      <c r="J169" s="103">
        <v>8683.6299999999992</v>
      </c>
      <c r="K169" s="103">
        <v>8700.8700000000008</v>
      </c>
      <c r="L169" s="103">
        <v>8684.7900000000009</v>
      </c>
      <c r="M169" s="103">
        <v>8573.6200000000008</v>
      </c>
      <c r="N169" s="103">
        <v>8422.17</v>
      </c>
      <c r="O169" s="103">
        <v>8501.4599999999991</v>
      </c>
      <c r="P169" s="103">
        <v>8571.11</v>
      </c>
      <c r="Q169" s="103">
        <v>8622.18</v>
      </c>
      <c r="R169" s="103">
        <v>8727.85</v>
      </c>
      <c r="S169" s="103">
        <v>8833.83</v>
      </c>
      <c r="T169" s="103">
        <v>8880.2900000000009</v>
      </c>
      <c r="U169" s="103">
        <v>8912.0499999999993</v>
      </c>
      <c r="V169" s="103">
        <v>8939.7099999999991</v>
      </c>
      <c r="W169" s="103">
        <v>8964.01</v>
      </c>
      <c r="X169" s="103">
        <v>8970.6299999999992</v>
      </c>
      <c r="Y169" s="103">
        <v>8957</v>
      </c>
      <c r="Z169" s="103">
        <v>8939.5499999999993</v>
      </c>
      <c r="AA169" s="51"/>
      <c r="AB169" s="51"/>
    </row>
    <row r="170" spans="2:28" s="10" customFormat="1" x14ac:dyDescent="0.25">
      <c r="B170" s="90">
        <f t="shared" si="3"/>
        <v>46092</v>
      </c>
      <c r="C170" s="103">
        <v>8800.08</v>
      </c>
      <c r="D170" s="103">
        <v>8734.23</v>
      </c>
      <c r="E170" s="103">
        <v>8559.77</v>
      </c>
      <c r="F170" s="103">
        <v>8485.57</v>
      </c>
      <c r="G170" s="103">
        <v>8452.31</v>
      </c>
      <c r="H170" s="103">
        <v>8458.39</v>
      </c>
      <c r="I170" s="103">
        <v>8461.2800000000007</v>
      </c>
      <c r="J170" s="103">
        <v>8524.0499999999993</v>
      </c>
      <c r="K170" s="103">
        <v>8546.39</v>
      </c>
      <c r="L170" s="103">
        <v>8514.2900000000009</v>
      </c>
      <c r="M170" s="103">
        <v>8396.0499999999993</v>
      </c>
      <c r="N170" s="103">
        <v>8170.22</v>
      </c>
      <c r="O170" s="103">
        <v>8214.7800000000007</v>
      </c>
      <c r="P170" s="103">
        <v>8253.16</v>
      </c>
      <c r="Q170" s="103">
        <v>8325.02</v>
      </c>
      <c r="R170" s="103">
        <v>8533.36</v>
      </c>
      <c r="S170" s="103">
        <v>8688.16</v>
      </c>
      <c r="T170" s="103">
        <v>8788.75</v>
      </c>
      <c r="U170" s="103">
        <v>8848.52</v>
      </c>
      <c r="V170" s="103">
        <v>8887.66</v>
      </c>
      <c r="W170" s="103">
        <v>8899.58</v>
      </c>
      <c r="X170" s="103">
        <v>8896.5300000000007</v>
      </c>
      <c r="Y170" s="103">
        <v>8870.42</v>
      </c>
      <c r="Z170" s="103">
        <v>8777.99</v>
      </c>
      <c r="AA170" s="51"/>
      <c r="AB170" s="51"/>
    </row>
    <row r="171" spans="2:28" s="10" customFormat="1" x14ac:dyDescent="0.25">
      <c r="B171" s="90">
        <f t="shared" si="3"/>
        <v>46093</v>
      </c>
      <c r="C171" s="103">
        <v>8598.7999999999993</v>
      </c>
      <c r="D171" s="103">
        <v>8415.42</v>
      </c>
      <c r="E171" s="103">
        <v>8384.31</v>
      </c>
      <c r="F171" s="103">
        <v>8360.5400000000009</v>
      </c>
      <c r="G171" s="103">
        <v>8049.53</v>
      </c>
      <c r="H171" s="103">
        <v>8053.26</v>
      </c>
      <c r="I171" s="103">
        <v>8385.27</v>
      </c>
      <c r="J171" s="103">
        <v>8313.11</v>
      </c>
      <c r="K171" s="103">
        <v>8396.66</v>
      </c>
      <c r="L171" s="103">
        <v>8385.89</v>
      </c>
      <c r="M171" s="103">
        <v>8210.52</v>
      </c>
      <c r="N171" s="103">
        <v>8147.16</v>
      </c>
      <c r="O171" s="103">
        <v>8093.26</v>
      </c>
      <c r="P171" s="103">
        <v>8100.96</v>
      </c>
      <c r="Q171" s="103">
        <v>8234.75</v>
      </c>
      <c r="R171" s="103">
        <v>8392.57</v>
      </c>
      <c r="S171" s="103">
        <v>8383.9699999999993</v>
      </c>
      <c r="T171" s="103">
        <v>8427.25</v>
      </c>
      <c r="U171" s="103">
        <v>8945.27</v>
      </c>
      <c r="V171" s="103">
        <v>9039.5400000000009</v>
      </c>
      <c r="W171" s="103">
        <v>9065.1299999999992</v>
      </c>
      <c r="X171" s="103">
        <v>9060.0400000000009</v>
      </c>
      <c r="Y171" s="103">
        <v>9020.59</v>
      </c>
      <c r="Z171" s="103">
        <v>8924.6299999999992</v>
      </c>
      <c r="AA171" s="51"/>
      <c r="AB171" s="51"/>
    </row>
    <row r="172" spans="2:28" s="10" customFormat="1" x14ac:dyDescent="0.25">
      <c r="B172" s="90">
        <f t="shared" si="3"/>
        <v>46094</v>
      </c>
      <c r="C172" s="103">
        <v>8268.9599999999991</v>
      </c>
      <c r="D172" s="103">
        <v>8261.56</v>
      </c>
      <c r="E172" s="103">
        <v>8355.99</v>
      </c>
      <c r="F172" s="103">
        <v>8341.64</v>
      </c>
      <c r="G172" s="103">
        <v>8353.2999999999993</v>
      </c>
      <c r="H172" s="103">
        <v>8357.76</v>
      </c>
      <c r="I172" s="103">
        <v>8301.7199999999993</v>
      </c>
      <c r="J172" s="103">
        <v>8311.0499999999993</v>
      </c>
      <c r="K172" s="103">
        <v>8420.82</v>
      </c>
      <c r="L172" s="103">
        <v>8430.8700000000008</v>
      </c>
      <c r="M172" s="103">
        <v>8390.67</v>
      </c>
      <c r="N172" s="103">
        <v>8285.44</v>
      </c>
      <c r="O172" s="103">
        <v>8304.32</v>
      </c>
      <c r="P172" s="103">
        <v>8343.4599999999991</v>
      </c>
      <c r="Q172" s="103">
        <v>8239.92</v>
      </c>
      <c r="R172" s="103">
        <v>8403.07</v>
      </c>
      <c r="S172" s="103">
        <v>8416.1299999999992</v>
      </c>
      <c r="T172" s="103">
        <v>8495.32</v>
      </c>
      <c r="U172" s="103">
        <v>8554.7099999999991</v>
      </c>
      <c r="V172" s="103">
        <v>8613.2800000000007</v>
      </c>
      <c r="W172" s="103">
        <v>8630.74</v>
      </c>
      <c r="X172" s="103">
        <v>8629.24</v>
      </c>
      <c r="Y172" s="103">
        <v>8612.31</v>
      </c>
      <c r="Z172" s="103">
        <v>8491.2900000000009</v>
      </c>
      <c r="AA172" s="51"/>
      <c r="AB172" s="51"/>
    </row>
    <row r="173" spans="2:28" s="10" customFormat="1" x14ac:dyDescent="0.25">
      <c r="B173" s="90">
        <f t="shared" si="3"/>
        <v>46095</v>
      </c>
      <c r="C173" s="103">
        <v>8475.32</v>
      </c>
      <c r="D173" s="103">
        <v>8594.09</v>
      </c>
      <c r="E173" s="103">
        <v>8557.74</v>
      </c>
      <c r="F173" s="103">
        <v>8546.57</v>
      </c>
      <c r="G173" s="103">
        <v>8482.68</v>
      </c>
      <c r="H173" s="103">
        <v>8404.6</v>
      </c>
      <c r="I173" s="103">
        <v>8407.64</v>
      </c>
      <c r="J173" s="103">
        <v>8425.9699999999993</v>
      </c>
      <c r="K173" s="103">
        <v>8432.36</v>
      </c>
      <c r="L173" s="103">
        <v>8446.3799999999992</v>
      </c>
      <c r="M173" s="103">
        <v>8368.0400000000009</v>
      </c>
      <c r="N173" s="103">
        <v>8200.27</v>
      </c>
      <c r="O173" s="103">
        <v>8236.7900000000009</v>
      </c>
      <c r="P173" s="103">
        <v>8330.6</v>
      </c>
      <c r="Q173" s="103">
        <v>8377.1299999999992</v>
      </c>
      <c r="R173" s="103">
        <v>8706.32</v>
      </c>
      <c r="S173" s="103">
        <v>8778.66</v>
      </c>
      <c r="T173" s="103">
        <v>8894.2199999999993</v>
      </c>
      <c r="U173" s="103">
        <v>8959.43</v>
      </c>
      <c r="V173" s="103">
        <v>9006.81</v>
      </c>
      <c r="W173" s="103">
        <v>9022.32</v>
      </c>
      <c r="X173" s="103">
        <v>8963.14</v>
      </c>
      <c r="Y173" s="103">
        <v>8873.6299999999992</v>
      </c>
      <c r="Z173" s="103">
        <v>8620.81</v>
      </c>
      <c r="AA173" s="51"/>
      <c r="AB173" s="51"/>
    </row>
    <row r="174" spans="2:28" s="10" customFormat="1" x14ac:dyDescent="0.25">
      <c r="B174" s="90">
        <f t="shared" si="3"/>
        <v>46096</v>
      </c>
      <c r="C174" s="103">
        <v>9148.26</v>
      </c>
      <c r="D174" s="103">
        <v>8979.16</v>
      </c>
      <c r="E174" s="103">
        <v>8860.64</v>
      </c>
      <c r="F174" s="103">
        <v>8825.17</v>
      </c>
      <c r="G174" s="103">
        <v>8802.4</v>
      </c>
      <c r="H174" s="103">
        <v>8809.35</v>
      </c>
      <c r="I174" s="103">
        <v>8818.93</v>
      </c>
      <c r="J174" s="103">
        <v>8864.9500000000007</v>
      </c>
      <c r="K174" s="103">
        <v>8870.44</v>
      </c>
      <c r="L174" s="103">
        <v>8859.4500000000007</v>
      </c>
      <c r="M174" s="103">
        <v>8766.85</v>
      </c>
      <c r="N174" s="103">
        <v>8613.6</v>
      </c>
      <c r="O174" s="103">
        <v>8479.3799999999992</v>
      </c>
      <c r="P174" s="103">
        <v>8560.9</v>
      </c>
      <c r="Q174" s="103">
        <v>8600.24</v>
      </c>
      <c r="R174" s="103">
        <v>8787.61</v>
      </c>
      <c r="S174" s="103">
        <v>8811.32</v>
      </c>
      <c r="T174" s="103">
        <v>8926.7000000000007</v>
      </c>
      <c r="U174" s="103">
        <v>9073.25</v>
      </c>
      <c r="V174" s="103">
        <v>9155.1</v>
      </c>
      <c r="W174" s="103">
        <v>9186.39</v>
      </c>
      <c r="X174" s="103">
        <v>9205.0499999999993</v>
      </c>
      <c r="Y174" s="103">
        <v>9156.59</v>
      </c>
      <c r="Z174" s="103">
        <v>8978.08</v>
      </c>
      <c r="AA174" s="51"/>
      <c r="AB174" s="51"/>
    </row>
    <row r="175" spans="2:28" s="10" customFormat="1" x14ac:dyDescent="0.25">
      <c r="B175" s="90">
        <f t="shared" si="3"/>
        <v>46097</v>
      </c>
      <c r="C175" s="103">
        <v>8776.31</v>
      </c>
      <c r="D175" s="103">
        <v>8705.9699999999993</v>
      </c>
      <c r="E175" s="103">
        <v>8649.06</v>
      </c>
      <c r="F175" s="103">
        <v>8616.16</v>
      </c>
      <c r="G175" s="103">
        <v>8613.43</v>
      </c>
      <c r="H175" s="103">
        <v>8636.4699999999993</v>
      </c>
      <c r="I175" s="103">
        <v>8646.35</v>
      </c>
      <c r="J175" s="103">
        <v>8660.85</v>
      </c>
      <c r="K175" s="103">
        <v>8666.66</v>
      </c>
      <c r="L175" s="103">
        <v>8666.24</v>
      </c>
      <c r="M175" s="103">
        <v>8602.6200000000008</v>
      </c>
      <c r="N175" s="103">
        <v>8464.5</v>
      </c>
      <c r="O175" s="103">
        <v>8480.2000000000007</v>
      </c>
      <c r="P175" s="103">
        <v>8535.9699999999993</v>
      </c>
      <c r="Q175" s="103">
        <v>8577.0499999999993</v>
      </c>
      <c r="R175" s="103">
        <v>8719.19</v>
      </c>
      <c r="S175" s="103">
        <v>8753.9599999999991</v>
      </c>
      <c r="T175" s="103">
        <v>8764.9</v>
      </c>
      <c r="U175" s="103">
        <v>8869.9699999999993</v>
      </c>
      <c r="V175" s="103">
        <v>8948.0499999999993</v>
      </c>
      <c r="W175" s="103">
        <v>8981.91</v>
      </c>
      <c r="X175" s="103">
        <v>8999.4599999999991</v>
      </c>
      <c r="Y175" s="103">
        <v>8987.75</v>
      </c>
      <c r="Z175" s="103">
        <v>8897.82</v>
      </c>
      <c r="AA175" s="51"/>
      <c r="AB175" s="51"/>
    </row>
    <row r="176" spans="2:28" s="10" customFormat="1" x14ac:dyDescent="0.25">
      <c r="B176" s="90">
        <f t="shared" si="3"/>
        <v>46098</v>
      </c>
      <c r="C176" s="103">
        <v>8326.59</v>
      </c>
      <c r="D176" s="103">
        <v>8215.19</v>
      </c>
      <c r="E176" s="103">
        <v>8253.1</v>
      </c>
      <c r="F176" s="103">
        <v>8287.85</v>
      </c>
      <c r="G176" s="103">
        <v>8235.83</v>
      </c>
      <c r="H176" s="103">
        <v>8204.5499999999993</v>
      </c>
      <c r="I176" s="103">
        <v>8190.76</v>
      </c>
      <c r="J176" s="103">
        <v>8201.86</v>
      </c>
      <c r="K176" s="103">
        <v>8194.01</v>
      </c>
      <c r="L176" s="103">
        <v>8051.85</v>
      </c>
      <c r="M176" s="103">
        <v>7964.02</v>
      </c>
      <c r="N176" s="103">
        <v>7823.63</v>
      </c>
      <c r="O176" s="103">
        <v>7862.7</v>
      </c>
      <c r="P176" s="103">
        <v>7951.35</v>
      </c>
      <c r="Q176" s="103">
        <v>8039.04</v>
      </c>
      <c r="R176" s="103">
        <v>8267</v>
      </c>
      <c r="S176" s="103">
        <v>8387.3700000000008</v>
      </c>
      <c r="T176" s="103">
        <v>8706.83</v>
      </c>
      <c r="U176" s="103">
        <v>8776.06</v>
      </c>
      <c r="V176" s="103">
        <v>8831.07</v>
      </c>
      <c r="W176" s="103">
        <v>8848.58</v>
      </c>
      <c r="X176" s="103">
        <v>8903.49</v>
      </c>
      <c r="Y176" s="103">
        <v>9005.31</v>
      </c>
      <c r="Z176" s="103">
        <v>8975.75</v>
      </c>
      <c r="AA176" s="51"/>
      <c r="AB176" s="51"/>
    </row>
    <row r="177" spans="2:28" s="10" customFormat="1" x14ac:dyDescent="0.25">
      <c r="B177" s="90">
        <f t="shared" si="3"/>
        <v>46099</v>
      </c>
      <c r="C177" s="103">
        <v>8856.31</v>
      </c>
      <c r="D177" s="103">
        <v>8733.7900000000009</v>
      </c>
      <c r="E177" s="103">
        <v>8630.5400000000009</v>
      </c>
      <c r="F177" s="103">
        <v>8435.2000000000007</v>
      </c>
      <c r="G177" s="103">
        <v>8307.4500000000007</v>
      </c>
      <c r="H177" s="103">
        <v>8152.22</v>
      </c>
      <c r="I177" s="103">
        <v>8122.89</v>
      </c>
      <c r="J177" s="103">
        <v>8132.19</v>
      </c>
      <c r="K177" s="103">
        <v>8157.03</v>
      </c>
      <c r="L177" s="103">
        <v>8158.77</v>
      </c>
      <c r="M177" s="103">
        <v>8096.24</v>
      </c>
      <c r="N177" s="103">
        <v>7826.06</v>
      </c>
      <c r="O177" s="103">
        <v>7837.33</v>
      </c>
      <c r="P177" s="103">
        <v>7880.44</v>
      </c>
      <c r="Q177" s="103">
        <v>7949.32</v>
      </c>
      <c r="R177" s="103">
        <v>8232.9599999999991</v>
      </c>
      <c r="S177" s="103">
        <v>8304.74</v>
      </c>
      <c r="T177" s="103">
        <v>8431.3700000000008</v>
      </c>
      <c r="U177" s="103">
        <v>8649.76</v>
      </c>
      <c r="V177" s="103">
        <v>8780.85</v>
      </c>
      <c r="W177" s="103">
        <v>8830.42</v>
      </c>
      <c r="X177" s="103">
        <v>8829.89</v>
      </c>
      <c r="Y177" s="103">
        <v>8750.8799999999992</v>
      </c>
      <c r="Z177" s="103">
        <v>8408.2199999999993</v>
      </c>
      <c r="AA177" s="51"/>
      <c r="AB177" s="51"/>
    </row>
    <row r="178" spans="2:28" s="10" customFormat="1" x14ac:dyDescent="0.25">
      <c r="B178" s="90">
        <f t="shared" si="3"/>
        <v>46100</v>
      </c>
      <c r="C178" s="103">
        <v>8455.68</v>
      </c>
      <c r="D178" s="103">
        <v>8430.1299999999992</v>
      </c>
      <c r="E178" s="103">
        <v>8464.64</v>
      </c>
      <c r="F178" s="103">
        <v>8435.09</v>
      </c>
      <c r="G178" s="103">
        <v>8425.56</v>
      </c>
      <c r="H178" s="103">
        <v>8434.7000000000007</v>
      </c>
      <c r="I178" s="103">
        <v>8399.16</v>
      </c>
      <c r="J178" s="103">
        <v>8423.09</v>
      </c>
      <c r="K178" s="103">
        <v>8435.4699999999993</v>
      </c>
      <c r="L178" s="103">
        <v>8439.08</v>
      </c>
      <c r="M178" s="103">
        <v>8521.36</v>
      </c>
      <c r="N178" s="103">
        <v>8357.27</v>
      </c>
      <c r="O178" s="103">
        <v>8363.5</v>
      </c>
      <c r="P178" s="103">
        <v>8420.5499999999993</v>
      </c>
      <c r="Q178" s="103">
        <v>8435.09</v>
      </c>
      <c r="R178" s="103">
        <v>8664.15</v>
      </c>
      <c r="S178" s="103">
        <v>8673.86</v>
      </c>
      <c r="T178" s="103">
        <v>8826.92</v>
      </c>
      <c r="U178" s="103">
        <v>8839.4500000000007</v>
      </c>
      <c r="V178" s="103">
        <v>8897.31</v>
      </c>
      <c r="W178" s="103">
        <v>8903.1</v>
      </c>
      <c r="X178" s="103">
        <v>8889.5400000000009</v>
      </c>
      <c r="Y178" s="103">
        <v>8852.99</v>
      </c>
      <c r="Z178" s="103">
        <v>8664.6</v>
      </c>
      <c r="AA178" s="51"/>
      <c r="AB178" s="51"/>
    </row>
    <row r="179" spans="2:28" s="10" customFormat="1" x14ac:dyDescent="0.25">
      <c r="B179" s="90">
        <f t="shared" si="3"/>
        <v>46101</v>
      </c>
      <c r="C179" s="103">
        <v>8897.25</v>
      </c>
      <c r="D179" s="103">
        <v>8858.06</v>
      </c>
      <c r="E179" s="103">
        <v>8680.08</v>
      </c>
      <c r="F179" s="103">
        <v>8672.7800000000007</v>
      </c>
      <c r="G179" s="103">
        <v>8662.27</v>
      </c>
      <c r="H179" s="103">
        <v>8649.83</v>
      </c>
      <c r="I179" s="103">
        <v>8918.7199999999993</v>
      </c>
      <c r="J179" s="103">
        <v>8943.1299999999992</v>
      </c>
      <c r="K179" s="103">
        <v>8951.94</v>
      </c>
      <c r="L179" s="103">
        <v>8956.48</v>
      </c>
      <c r="M179" s="103">
        <v>8899.7900000000009</v>
      </c>
      <c r="N179" s="103">
        <v>8707.91</v>
      </c>
      <c r="O179" s="103">
        <v>8666.5</v>
      </c>
      <c r="P179" s="103">
        <v>8649.7099999999991</v>
      </c>
      <c r="Q179" s="103">
        <v>8618.59</v>
      </c>
      <c r="R179" s="103">
        <v>8817.98</v>
      </c>
      <c r="S179" s="103">
        <v>8931.5300000000007</v>
      </c>
      <c r="T179" s="103">
        <v>8824.18</v>
      </c>
      <c r="U179" s="103">
        <v>8948.6</v>
      </c>
      <c r="V179" s="103">
        <v>8958.73</v>
      </c>
      <c r="W179" s="103">
        <v>8960.59</v>
      </c>
      <c r="X179" s="103">
        <v>8955.08</v>
      </c>
      <c r="Y179" s="103">
        <v>8929.3799999999992</v>
      </c>
      <c r="Z179" s="103">
        <v>8717.5499999999993</v>
      </c>
      <c r="AA179" s="51"/>
      <c r="AB179" s="51"/>
    </row>
    <row r="180" spans="2:28" s="10" customFormat="1" x14ac:dyDescent="0.25">
      <c r="B180" s="90">
        <f t="shared" si="3"/>
        <v>46102</v>
      </c>
      <c r="C180" s="103">
        <v>8903.61</v>
      </c>
      <c r="D180" s="103">
        <v>8743.19</v>
      </c>
      <c r="E180" s="103">
        <v>8582.85</v>
      </c>
      <c r="F180" s="103">
        <v>8566.17</v>
      </c>
      <c r="G180" s="103">
        <v>8560.4599999999991</v>
      </c>
      <c r="H180" s="103">
        <v>8585.18</v>
      </c>
      <c r="I180" s="103">
        <v>8582.2199999999993</v>
      </c>
      <c r="J180" s="103">
        <v>8591.59</v>
      </c>
      <c r="K180" s="103">
        <v>8602.41</v>
      </c>
      <c r="L180" s="103">
        <v>8595.9</v>
      </c>
      <c r="M180" s="103">
        <v>8520.44</v>
      </c>
      <c r="N180" s="103">
        <v>8384.2000000000007</v>
      </c>
      <c r="O180" s="103">
        <v>8411.14</v>
      </c>
      <c r="P180" s="103">
        <v>8424.35</v>
      </c>
      <c r="Q180" s="103">
        <v>8487.07</v>
      </c>
      <c r="R180" s="103">
        <v>8703.43</v>
      </c>
      <c r="S180" s="103">
        <v>8889.31</v>
      </c>
      <c r="T180" s="103">
        <v>8781.56</v>
      </c>
      <c r="U180" s="103">
        <v>8891.9599999999991</v>
      </c>
      <c r="V180" s="103">
        <v>8967.9699999999993</v>
      </c>
      <c r="W180" s="103">
        <v>8981.7900000000009</v>
      </c>
      <c r="X180" s="103">
        <v>8998.9699999999993</v>
      </c>
      <c r="Y180" s="103">
        <v>8954.4</v>
      </c>
      <c r="Z180" s="103">
        <v>9055.44</v>
      </c>
      <c r="AA180" s="51"/>
      <c r="AB180" s="51"/>
    </row>
    <row r="181" spans="2:28" s="10" customFormat="1" x14ac:dyDescent="0.25">
      <c r="B181" s="90">
        <f t="shared" si="3"/>
        <v>46103</v>
      </c>
      <c r="C181" s="103">
        <v>8832.4599999999991</v>
      </c>
      <c r="D181" s="103">
        <v>8738.36</v>
      </c>
      <c r="E181" s="103">
        <v>8690.65</v>
      </c>
      <c r="F181" s="103">
        <v>8593.67</v>
      </c>
      <c r="G181" s="103">
        <v>8596.4699999999993</v>
      </c>
      <c r="H181" s="103">
        <v>8597.5</v>
      </c>
      <c r="I181" s="103">
        <v>8598.67</v>
      </c>
      <c r="J181" s="103">
        <v>8651.2999999999993</v>
      </c>
      <c r="K181" s="103">
        <v>8666.41</v>
      </c>
      <c r="L181" s="103">
        <v>8656.99</v>
      </c>
      <c r="M181" s="103">
        <v>8592.16</v>
      </c>
      <c r="N181" s="103">
        <v>8474.52</v>
      </c>
      <c r="O181" s="103">
        <v>8481.91</v>
      </c>
      <c r="P181" s="103">
        <v>8496.77</v>
      </c>
      <c r="Q181" s="103">
        <v>8541.6299999999992</v>
      </c>
      <c r="R181" s="103">
        <v>8742.1299999999992</v>
      </c>
      <c r="S181" s="103">
        <v>8915.59</v>
      </c>
      <c r="T181" s="103">
        <v>8963.2900000000009</v>
      </c>
      <c r="U181" s="103">
        <v>9050.4</v>
      </c>
      <c r="V181" s="103">
        <v>9094.6200000000008</v>
      </c>
      <c r="W181" s="103">
        <v>9115.1</v>
      </c>
      <c r="X181" s="103">
        <v>9104.08</v>
      </c>
      <c r="Y181" s="103">
        <v>9088.26</v>
      </c>
      <c r="Z181" s="103">
        <v>9030.7000000000007</v>
      </c>
      <c r="AA181" s="51"/>
      <c r="AB181" s="51"/>
    </row>
    <row r="182" spans="2:28" s="10" customFormat="1" x14ac:dyDescent="0.25">
      <c r="B182" s="90">
        <f t="shared" si="3"/>
        <v>46104</v>
      </c>
      <c r="C182" s="103">
        <v>8432.9</v>
      </c>
      <c r="D182" s="103">
        <v>8363.2000000000007</v>
      </c>
      <c r="E182" s="103">
        <v>8355.61</v>
      </c>
      <c r="F182" s="103">
        <v>8357.2000000000007</v>
      </c>
      <c r="G182" s="103">
        <v>8372.4699999999993</v>
      </c>
      <c r="H182" s="103">
        <v>8399.36</v>
      </c>
      <c r="I182" s="103">
        <v>8416.99</v>
      </c>
      <c r="J182" s="103">
        <v>8447.6200000000008</v>
      </c>
      <c r="K182" s="103">
        <v>8398.0300000000007</v>
      </c>
      <c r="L182" s="103">
        <v>8386.19</v>
      </c>
      <c r="M182" s="103">
        <v>8342.94</v>
      </c>
      <c r="N182" s="103">
        <v>8184.95</v>
      </c>
      <c r="O182" s="103">
        <v>8181.6</v>
      </c>
      <c r="P182" s="103">
        <v>8199.8700000000008</v>
      </c>
      <c r="Q182" s="103">
        <v>8193.1200000000008</v>
      </c>
      <c r="R182" s="103">
        <v>8379.9599999999991</v>
      </c>
      <c r="S182" s="103">
        <v>8455.7900000000009</v>
      </c>
      <c r="T182" s="103">
        <v>8513.15</v>
      </c>
      <c r="U182" s="103">
        <v>8200.7900000000009</v>
      </c>
      <c r="V182" s="103">
        <v>8249.48</v>
      </c>
      <c r="W182" s="103">
        <v>8240.64</v>
      </c>
      <c r="X182" s="103">
        <v>8262.61</v>
      </c>
      <c r="Y182" s="103">
        <v>8250.51</v>
      </c>
      <c r="Z182" s="103">
        <v>8188.99</v>
      </c>
      <c r="AA182" s="51"/>
      <c r="AB182" s="51"/>
    </row>
    <row r="183" spans="2:28" s="10" customFormat="1" x14ac:dyDescent="0.25">
      <c r="B183" s="90">
        <f t="shared" si="3"/>
        <v>46105</v>
      </c>
      <c r="C183" s="103">
        <v>8254.5499999999993</v>
      </c>
      <c r="D183" s="103">
        <v>8251.41</v>
      </c>
      <c r="E183" s="103">
        <v>8178.82</v>
      </c>
      <c r="F183" s="103">
        <v>8111.77</v>
      </c>
      <c r="G183" s="103">
        <v>8101.59</v>
      </c>
      <c r="H183" s="103">
        <v>8030.56</v>
      </c>
      <c r="I183" s="103">
        <v>8117.96</v>
      </c>
      <c r="J183" s="103">
        <v>8157.16</v>
      </c>
      <c r="K183" s="103">
        <v>8177.28</v>
      </c>
      <c r="L183" s="103">
        <v>8182.21</v>
      </c>
      <c r="M183" s="103">
        <v>8079.15</v>
      </c>
      <c r="N183" s="103">
        <v>7864.14</v>
      </c>
      <c r="O183" s="103">
        <v>7885.54</v>
      </c>
      <c r="P183" s="103">
        <v>7956.44</v>
      </c>
      <c r="Q183" s="103">
        <v>8026.01</v>
      </c>
      <c r="R183" s="103">
        <v>8235.75</v>
      </c>
      <c r="S183" s="103">
        <v>8266.09</v>
      </c>
      <c r="T183" s="103">
        <v>8365.31</v>
      </c>
      <c r="U183" s="103">
        <v>8404.8799999999992</v>
      </c>
      <c r="V183" s="103">
        <v>8410.85</v>
      </c>
      <c r="W183" s="103">
        <v>8413.2900000000009</v>
      </c>
      <c r="X183" s="103">
        <v>8397.7800000000007</v>
      </c>
      <c r="Y183" s="103">
        <v>8405.98</v>
      </c>
      <c r="Z183" s="103">
        <v>8349.01</v>
      </c>
      <c r="AA183" s="51"/>
      <c r="AB183" s="51"/>
    </row>
    <row r="184" spans="2:28" s="10" customFormat="1" x14ac:dyDescent="0.25">
      <c r="B184" s="90">
        <f t="shared" si="3"/>
        <v>46106</v>
      </c>
      <c r="C184" s="103">
        <v>8707.07</v>
      </c>
      <c r="D184" s="103">
        <v>8661.9599999999991</v>
      </c>
      <c r="E184" s="103">
        <v>8501.11</v>
      </c>
      <c r="F184" s="103">
        <v>8403.0300000000007</v>
      </c>
      <c r="G184" s="103">
        <v>8327.84</v>
      </c>
      <c r="H184" s="103">
        <v>8270.06</v>
      </c>
      <c r="I184" s="103">
        <v>8265.77</v>
      </c>
      <c r="J184" s="103">
        <v>8292.23</v>
      </c>
      <c r="K184" s="103">
        <v>8300.75</v>
      </c>
      <c r="L184" s="103">
        <v>8271.64</v>
      </c>
      <c r="M184" s="103">
        <v>8161.64</v>
      </c>
      <c r="N184" s="103">
        <v>7883.85</v>
      </c>
      <c r="O184" s="103">
        <v>7905.57</v>
      </c>
      <c r="P184" s="103">
        <v>7981.79</v>
      </c>
      <c r="Q184" s="103">
        <v>8007.4</v>
      </c>
      <c r="R184" s="103">
        <v>8329.92</v>
      </c>
      <c r="S184" s="103">
        <v>8471.89</v>
      </c>
      <c r="T184" s="103">
        <v>8648.68</v>
      </c>
      <c r="U184" s="103">
        <v>8714.6299999999992</v>
      </c>
      <c r="V184" s="103">
        <v>8748.1299999999992</v>
      </c>
      <c r="W184" s="103">
        <v>8748.7900000000009</v>
      </c>
      <c r="X184" s="103">
        <v>8745</v>
      </c>
      <c r="Y184" s="103">
        <v>8733.57</v>
      </c>
      <c r="Z184" s="103">
        <v>8573.49</v>
      </c>
      <c r="AA184" s="51"/>
      <c r="AB184" s="51"/>
    </row>
    <row r="185" spans="2:28" s="10" customFormat="1" x14ac:dyDescent="0.25">
      <c r="B185" s="90">
        <f t="shared" si="3"/>
        <v>46107</v>
      </c>
      <c r="C185" s="103">
        <v>8039.1</v>
      </c>
      <c r="D185" s="103">
        <v>7978.76</v>
      </c>
      <c r="E185" s="103">
        <v>7933.89</v>
      </c>
      <c r="F185" s="103">
        <v>7902.42</v>
      </c>
      <c r="G185" s="103">
        <v>7897.38</v>
      </c>
      <c r="H185" s="103">
        <v>7907.08</v>
      </c>
      <c r="I185" s="103">
        <v>7913.98</v>
      </c>
      <c r="J185" s="103">
        <v>7965.08</v>
      </c>
      <c r="K185" s="103">
        <v>7983.93</v>
      </c>
      <c r="L185" s="103">
        <v>7966.88</v>
      </c>
      <c r="M185" s="103">
        <v>7925.93</v>
      </c>
      <c r="N185" s="103">
        <v>7735.18</v>
      </c>
      <c r="O185" s="103">
        <v>7733.06</v>
      </c>
      <c r="P185" s="103">
        <v>7752.64</v>
      </c>
      <c r="Q185" s="103">
        <v>7803.47</v>
      </c>
      <c r="R185" s="103">
        <v>8016.44</v>
      </c>
      <c r="S185" s="103">
        <v>8091.84</v>
      </c>
      <c r="T185" s="103">
        <v>8069.63</v>
      </c>
      <c r="U185" s="103">
        <v>8150.81</v>
      </c>
      <c r="V185" s="103">
        <v>8171.32</v>
      </c>
      <c r="W185" s="103">
        <v>8179.7</v>
      </c>
      <c r="X185" s="103">
        <v>8174.37</v>
      </c>
      <c r="Y185" s="103">
        <v>8151.68</v>
      </c>
      <c r="Z185" s="103">
        <v>8122.9</v>
      </c>
      <c r="AA185" s="51"/>
      <c r="AB185" s="51"/>
    </row>
    <row r="186" spans="2:28" s="10" customFormat="1" x14ac:dyDescent="0.25">
      <c r="B186" s="90">
        <f t="shared" si="3"/>
        <v>46108</v>
      </c>
      <c r="C186" s="103">
        <v>8061.79</v>
      </c>
      <c r="D186" s="103">
        <v>8089.38</v>
      </c>
      <c r="E186" s="103">
        <v>7995.48</v>
      </c>
      <c r="F186" s="103">
        <v>7991.68</v>
      </c>
      <c r="G186" s="103">
        <v>7975.97</v>
      </c>
      <c r="H186" s="103">
        <v>7982.6</v>
      </c>
      <c r="I186" s="103">
        <v>7993.78</v>
      </c>
      <c r="J186" s="103">
        <v>8019.74</v>
      </c>
      <c r="K186" s="103">
        <v>8030.75</v>
      </c>
      <c r="L186" s="103">
        <v>8039.4</v>
      </c>
      <c r="M186" s="103">
        <v>7978.85</v>
      </c>
      <c r="N186" s="103">
        <v>7754.27</v>
      </c>
      <c r="O186" s="103">
        <v>7780.49</v>
      </c>
      <c r="P186" s="103">
        <v>7809.29</v>
      </c>
      <c r="Q186" s="103">
        <v>7875.94</v>
      </c>
      <c r="R186" s="103">
        <v>8071.67</v>
      </c>
      <c r="S186" s="103">
        <v>8090.81</v>
      </c>
      <c r="T186" s="103">
        <v>8462.61</v>
      </c>
      <c r="U186" s="103">
        <v>8474.8799999999992</v>
      </c>
      <c r="V186" s="103">
        <v>8791.39</v>
      </c>
      <c r="W186" s="103">
        <v>8768.5</v>
      </c>
      <c r="X186" s="103">
        <v>8769.74</v>
      </c>
      <c r="Y186" s="103">
        <v>8821.3799999999992</v>
      </c>
      <c r="Z186" s="103">
        <v>8677.6</v>
      </c>
      <c r="AA186" s="51"/>
      <c r="AB186" s="51"/>
    </row>
    <row r="187" spans="2:28" s="10" customFormat="1" x14ac:dyDescent="0.25">
      <c r="B187" s="90">
        <f t="shared" si="3"/>
        <v>46109</v>
      </c>
      <c r="C187" s="103">
        <v>8600.16</v>
      </c>
      <c r="D187" s="103">
        <v>8568.23</v>
      </c>
      <c r="E187" s="103">
        <v>8504.9699999999993</v>
      </c>
      <c r="F187" s="103">
        <v>8456.64</v>
      </c>
      <c r="G187" s="103">
        <v>8446.17</v>
      </c>
      <c r="H187" s="103">
        <v>8469.75</v>
      </c>
      <c r="I187" s="103">
        <v>8493.58</v>
      </c>
      <c r="J187" s="103">
        <v>8523.23</v>
      </c>
      <c r="K187" s="103">
        <v>8544.36</v>
      </c>
      <c r="L187" s="103">
        <v>8534.98</v>
      </c>
      <c r="M187" s="103">
        <v>8446.25</v>
      </c>
      <c r="N187" s="103">
        <v>8210.44</v>
      </c>
      <c r="O187" s="103">
        <v>8212.94</v>
      </c>
      <c r="P187" s="103">
        <v>8256.84</v>
      </c>
      <c r="Q187" s="103">
        <v>8341.6299999999992</v>
      </c>
      <c r="R187" s="103">
        <v>8626.16</v>
      </c>
      <c r="S187" s="103">
        <v>8642.33</v>
      </c>
      <c r="T187" s="103">
        <v>8681.6200000000008</v>
      </c>
      <c r="U187" s="103">
        <v>8772.57</v>
      </c>
      <c r="V187" s="103">
        <v>8856.15</v>
      </c>
      <c r="W187" s="103">
        <v>8868.58</v>
      </c>
      <c r="X187" s="103">
        <v>8889.66</v>
      </c>
      <c r="Y187" s="103">
        <v>8846.24</v>
      </c>
      <c r="Z187" s="103">
        <v>8675.85</v>
      </c>
      <c r="AA187" s="51"/>
      <c r="AB187" s="51"/>
    </row>
    <row r="188" spans="2:28" s="10" customFormat="1" x14ac:dyDescent="0.25">
      <c r="B188" s="90">
        <f t="shared" si="3"/>
        <v>46110</v>
      </c>
      <c r="C188" s="103">
        <v>8745.5499999999993</v>
      </c>
      <c r="D188" s="103">
        <v>8663.9</v>
      </c>
      <c r="E188" s="103">
        <v>8460.08</v>
      </c>
      <c r="F188" s="103">
        <v>8424.89</v>
      </c>
      <c r="G188" s="103">
        <v>8412.98</v>
      </c>
      <c r="H188" s="103">
        <v>8435.76</v>
      </c>
      <c r="I188" s="103">
        <v>8451.64</v>
      </c>
      <c r="J188" s="103">
        <v>8480.65</v>
      </c>
      <c r="K188" s="103">
        <v>8506.75</v>
      </c>
      <c r="L188" s="103">
        <v>8511.66</v>
      </c>
      <c r="M188" s="103">
        <v>8436.51</v>
      </c>
      <c r="N188" s="103">
        <v>8233.2099999999991</v>
      </c>
      <c r="O188" s="103">
        <v>8245.2999999999993</v>
      </c>
      <c r="P188" s="103">
        <v>8300.94</v>
      </c>
      <c r="Q188" s="103">
        <v>8377.32</v>
      </c>
      <c r="R188" s="103">
        <v>8636.5400000000009</v>
      </c>
      <c r="S188" s="103">
        <v>8831.25</v>
      </c>
      <c r="T188" s="103">
        <v>8952.84</v>
      </c>
      <c r="U188" s="103">
        <v>9041.91</v>
      </c>
      <c r="V188" s="103">
        <v>9091.2199999999993</v>
      </c>
      <c r="W188" s="103">
        <v>9124.7000000000007</v>
      </c>
      <c r="X188" s="103">
        <v>9118.94</v>
      </c>
      <c r="Y188" s="103">
        <v>9074.08</v>
      </c>
      <c r="Z188" s="103">
        <v>8885.36</v>
      </c>
      <c r="AA188" s="51"/>
      <c r="AB188" s="51"/>
    </row>
    <row r="189" spans="2:28" s="10" customFormat="1" x14ac:dyDescent="0.25">
      <c r="B189" s="90">
        <f t="shared" si="3"/>
        <v>46111</v>
      </c>
      <c r="C189" s="103">
        <v>8787.9500000000007</v>
      </c>
      <c r="D189" s="103">
        <v>8751.94</v>
      </c>
      <c r="E189" s="103">
        <v>8584.16</v>
      </c>
      <c r="F189" s="103">
        <v>8573.7099999999991</v>
      </c>
      <c r="G189" s="103">
        <v>8668.26</v>
      </c>
      <c r="H189" s="103">
        <v>8658.57</v>
      </c>
      <c r="I189" s="103">
        <v>8690.4500000000007</v>
      </c>
      <c r="J189" s="103">
        <v>8740.07</v>
      </c>
      <c r="K189" s="103">
        <v>8748.41</v>
      </c>
      <c r="L189" s="103">
        <v>8806.36</v>
      </c>
      <c r="M189" s="103">
        <v>8721.42</v>
      </c>
      <c r="N189" s="103">
        <v>8550.51</v>
      </c>
      <c r="O189" s="103">
        <v>8627.7999999999993</v>
      </c>
      <c r="P189" s="103">
        <v>8695.4699999999993</v>
      </c>
      <c r="Q189" s="103">
        <v>8805.43</v>
      </c>
      <c r="R189" s="103">
        <v>8955.8700000000008</v>
      </c>
      <c r="S189" s="103">
        <v>9179.9</v>
      </c>
      <c r="T189" s="103">
        <v>8954.33</v>
      </c>
      <c r="U189" s="103">
        <v>9015.93</v>
      </c>
      <c r="V189" s="103">
        <v>9081.86</v>
      </c>
      <c r="W189" s="103">
        <v>9083.8700000000008</v>
      </c>
      <c r="X189" s="103">
        <v>9087.11</v>
      </c>
      <c r="Y189" s="103">
        <v>9043.25</v>
      </c>
      <c r="Z189" s="103">
        <v>8869.25</v>
      </c>
      <c r="AA189" s="51"/>
      <c r="AB189" s="51"/>
    </row>
    <row r="190" spans="2:28" s="10" customFormat="1" x14ac:dyDescent="0.25">
      <c r="B190" s="90">
        <f t="shared" si="3"/>
        <v>46112</v>
      </c>
      <c r="C190" s="103">
        <v>8361.6200000000008</v>
      </c>
      <c r="D190" s="103">
        <v>8247.02</v>
      </c>
      <c r="E190" s="103">
        <v>8153.11</v>
      </c>
      <c r="F190" s="103">
        <v>8131.78</v>
      </c>
      <c r="G190" s="103">
        <v>8127.74</v>
      </c>
      <c r="H190" s="103">
        <v>8157.11</v>
      </c>
      <c r="I190" s="103">
        <v>8170.47</v>
      </c>
      <c r="J190" s="103">
        <v>8192.2199999999993</v>
      </c>
      <c r="K190" s="103">
        <v>8196.08</v>
      </c>
      <c r="L190" s="103">
        <v>8198.5</v>
      </c>
      <c r="M190" s="103">
        <v>8142.15</v>
      </c>
      <c r="N190" s="103">
        <v>7917.34</v>
      </c>
      <c r="O190" s="103">
        <v>7931.46</v>
      </c>
      <c r="P190" s="103">
        <v>8007.86</v>
      </c>
      <c r="Q190" s="103">
        <v>8010.22</v>
      </c>
      <c r="R190" s="103">
        <v>8205.5300000000007</v>
      </c>
      <c r="S190" s="103">
        <v>8213.19</v>
      </c>
      <c r="T190" s="103">
        <v>8227.5300000000007</v>
      </c>
      <c r="U190" s="103">
        <v>8253.4699999999993</v>
      </c>
      <c r="V190" s="103">
        <v>8291.02</v>
      </c>
      <c r="W190" s="103">
        <v>8319.39</v>
      </c>
      <c r="X190" s="103">
        <v>8339.7199999999993</v>
      </c>
      <c r="Y190" s="103">
        <v>8339.06</v>
      </c>
      <c r="Z190" s="103">
        <v>8301.1</v>
      </c>
      <c r="AA190" s="51"/>
      <c r="AB190" s="51"/>
    </row>
    <row r="191" spans="2:28" s="10" customFormat="1" x14ac:dyDescent="0.25">
      <c r="B191" s="104"/>
      <c r="C191" s="104"/>
      <c r="D191" s="104"/>
      <c r="E191" s="104"/>
      <c r="F191" s="104"/>
      <c r="G191" s="104"/>
      <c r="H191" s="104"/>
      <c r="I191" s="104"/>
      <c r="J191" s="104"/>
      <c r="K191" s="104"/>
      <c r="L191" s="104"/>
      <c r="M191" s="104"/>
      <c r="N191" s="104"/>
      <c r="O191" s="104"/>
      <c r="P191" s="104"/>
      <c r="Q191" s="104"/>
      <c r="R191" s="104"/>
      <c r="S191" s="104"/>
      <c r="T191" s="104"/>
      <c r="U191" s="104"/>
      <c r="V191" s="104"/>
      <c r="W191" s="104"/>
      <c r="X191" s="104"/>
      <c r="Y191" s="104"/>
      <c r="Z191" s="104"/>
      <c r="AA191" s="51"/>
      <c r="AB191" s="51"/>
    </row>
    <row r="192" spans="2:28" s="10" customFormat="1" ht="15" customHeight="1" x14ac:dyDescent="0.25">
      <c r="B192" s="109" t="s">
        <v>61</v>
      </c>
      <c r="C192" s="110"/>
      <c r="D192" s="110"/>
      <c r="E192" s="110"/>
      <c r="F192" s="110"/>
      <c r="G192" s="110"/>
      <c r="H192" s="110"/>
      <c r="I192" s="110"/>
      <c r="J192" s="110"/>
      <c r="K192" s="110"/>
      <c r="L192" s="110"/>
      <c r="M192" s="110"/>
      <c r="N192" s="110"/>
      <c r="O192" s="110"/>
      <c r="P192" s="110"/>
      <c r="Q192" s="110"/>
      <c r="R192" s="110"/>
      <c r="S192" s="110"/>
      <c r="T192" s="110"/>
      <c r="U192" s="110"/>
      <c r="V192" s="110"/>
      <c r="W192" s="110"/>
      <c r="X192" s="110"/>
      <c r="Y192" s="110"/>
      <c r="Z192" s="111"/>
      <c r="AA192" s="51"/>
      <c r="AB192" s="51"/>
    </row>
    <row r="193" spans="2:28" s="10" customFormat="1" ht="15" customHeight="1" x14ac:dyDescent="0.25"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 t="s">
        <v>3</v>
      </c>
      <c r="T193" s="25"/>
      <c r="U193" s="25"/>
      <c r="V193" s="25"/>
      <c r="W193" s="25"/>
      <c r="X193" s="25"/>
      <c r="Y193" s="25"/>
      <c r="Z193" s="25"/>
      <c r="AA193" s="51"/>
      <c r="AB193" s="51"/>
    </row>
    <row r="194" spans="2:28" s="10" customFormat="1" ht="15" customHeight="1" x14ac:dyDescent="0.25"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65" t="s">
        <v>39</v>
      </c>
      <c r="T194" s="65"/>
      <c r="U194" s="65" t="s">
        <v>40</v>
      </c>
      <c r="V194" s="65"/>
      <c r="W194" s="65" t="s">
        <v>41</v>
      </c>
      <c r="X194" s="65"/>
      <c r="Y194" s="65" t="s">
        <v>42</v>
      </c>
      <c r="Z194" s="65"/>
      <c r="AA194" s="51"/>
      <c r="AB194" s="51"/>
    </row>
    <row r="195" spans="2:28" s="10" customFormat="1" ht="15" customHeight="1" x14ac:dyDescent="0.25">
      <c r="B195" s="112" t="s">
        <v>62</v>
      </c>
      <c r="C195" s="112"/>
      <c r="D195" s="112"/>
      <c r="E195" s="112"/>
      <c r="F195" s="112"/>
      <c r="G195" s="112"/>
      <c r="H195" s="112"/>
      <c r="I195" s="112"/>
      <c r="J195" s="112"/>
      <c r="K195" s="112"/>
      <c r="L195" s="112"/>
      <c r="M195" s="112"/>
      <c r="N195" s="112"/>
      <c r="O195" s="112"/>
      <c r="P195" s="112"/>
      <c r="Q195" s="112"/>
      <c r="R195" s="112"/>
      <c r="S195" s="69">
        <v>908013.35</v>
      </c>
      <c r="T195" s="70"/>
      <c r="U195" s="69">
        <v>908013.35</v>
      </c>
      <c r="V195" s="70"/>
      <c r="W195" s="69">
        <v>908013.35</v>
      </c>
      <c r="X195" s="70"/>
      <c r="Y195" s="69">
        <v>908013.35</v>
      </c>
      <c r="Z195" s="70"/>
      <c r="AA195" s="51"/>
      <c r="AB195" s="51"/>
    </row>
    <row r="196" spans="2:28" s="10" customFormat="1" ht="15" customHeight="1" x14ac:dyDescent="0.25">
      <c r="B196" s="113"/>
      <c r="C196" s="113"/>
      <c r="D196" s="113"/>
      <c r="E196" s="113"/>
      <c r="F196" s="113"/>
      <c r="G196" s="113"/>
      <c r="H196" s="113"/>
      <c r="I196" s="113"/>
      <c r="J196" s="113"/>
      <c r="K196" s="113"/>
      <c r="L196" s="113"/>
      <c r="M196" s="113"/>
      <c r="N196" s="113"/>
      <c r="O196" s="113"/>
      <c r="P196" s="113"/>
      <c r="Q196" s="113"/>
      <c r="R196" s="113"/>
      <c r="S196" s="113"/>
      <c r="T196" s="113"/>
      <c r="U196" s="113"/>
      <c r="V196" s="113"/>
      <c r="W196" s="113"/>
      <c r="X196" s="113"/>
      <c r="Y196" s="113"/>
      <c r="Z196" s="113"/>
      <c r="AA196" s="51"/>
      <c r="AB196" s="51"/>
    </row>
    <row r="197" spans="2:28" s="10" customFormat="1" ht="18.75" x14ac:dyDescent="0.3">
      <c r="B197" s="114" t="s">
        <v>63</v>
      </c>
      <c r="C197" s="115"/>
      <c r="D197" s="115"/>
      <c r="E197" s="115"/>
      <c r="F197" s="115"/>
      <c r="G197" s="115"/>
      <c r="H197" s="115"/>
      <c r="I197" s="115"/>
      <c r="J197" s="115"/>
      <c r="K197" s="115"/>
      <c r="L197" s="115"/>
      <c r="M197" s="115"/>
      <c r="N197" s="115"/>
      <c r="O197" s="115"/>
      <c r="P197" s="115"/>
      <c r="Q197" s="115"/>
      <c r="R197" s="115"/>
      <c r="S197" s="115"/>
      <c r="T197" s="115"/>
      <c r="U197" s="115"/>
      <c r="V197" s="115"/>
      <c r="W197" s="115"/>
      <c r="X197" s="115"/>
      <c r="Y197" s="115"/>
      <c r="Z197" s="116"/>
      <c r="AA197" s="51"/>
      <c r="AB197" s="51"/>
    </row>
    <row r="198" spans="2:28" s="10" customFormat="1" ht="31.5" customHeight="1" x14ac:dyDescent="0.25">
      <c r="B198" s="76" t="s">
        <v>64</v>
      </c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8"/>
      <c r="AA198" s="51"/>
      <c r="AB198" s="51"/>
    </row>
    <row r="199" spans="2:28" s="10" customFormat="1" ht="15" customHeight="1" x14ac:dyDescent="0.25">
      <c r="B199" s="109" t="s">
        <v>50</v>
      </c>
      <c r="C199" s="110"/>
      <c r="D199" s="110"/>
      <c r="E199" s="110"/>
      <c r="F199" s="110"/>
      <c r="G199" s="110"/>
      <c r="H199" s="110"/>
      <c r="I199" s="110"/>
      <c r="J199" s="110"/>
      <c r="K199" s="110"/>
      <c r="L199" s="110"/>
      <c r="M199" s="110"/>
      <c r="N199" s="110"/>
      <c r="O199" s="110"/>
      <c r="P199" s="110"/>
      <c r="Q199" s="110"/>
      <c r="R199" s="110"/>
      <c r="S199" s="110"/>
      <c r="T199" s="110"/>
      <c r="U199" s="110"/>
      <c r="V199" s="110"/>
      <c r="W199" s="110"/>
      <c r="X199" s="110"/>
      <c r="Y199" s="110"/>
      <c r="Z199" s="111"/>
      <c r="AA199" s="51"/>
      <c r="AB199" s="51"/>
    </row>
    <row r="200" spans="2:28" s="10" customFormat="1" ht="15" customHeight="1" x14ac:dyDescent="0.25">
      <c r="B200" s="117" t="s">
        <v>51</v>
      </c>
      <c r="C200" s="118" t="s">
        <v>52</v>
      </c>
      <c r="D200" s="119"/>
      <c r="E200" s="119"/>
      <c r="F200" s="119"/>
      <c r="G200" s="119"/>
      <c r="H200" s="119"/>
      <c r="I200" s="119"/>
      <c r="J200" s="119"/>
      <c r="K200" s="119"/>
      <c r="L200" s="119"/>
      <c r="M200" s="119"/>
      <c r="N200" s="119"/>
      <c r="O200" s="119"/>
      <c r="P200" s="119"/>
      <c r="Q200" s="119"/>
      <c r="R200" s="119"/>
      <c r="S200" s="119"/>
      <c r="T200" s="119"/>
      <c r="U200" s="119"/>
      <c r="V200" s="119"/>
      <c r="W200" s="119"/>
      <c r="X200" s="119"/>
      <c r="Y200" s="119"/>
      <c r="Z200" s="120"/>
      <c r="AA200" s="51"/>
      <c r="AB200" s="51"/>
    </row>
    <row r="201" spans="2:28" s="10" customFormat="1" x14ac:dyDescent="0.25">
      <c r="B201" s="97" t="s">
        <v>53</v>
      </c>
      <c r="C201" s="87">
        <v>0</v>
      </c>
      <c r="D201" s="87">
        <v>4.1666666666666664E-2</v>
      </c>
      <c r="E201" s="87">
        <v>8.3333333333333329E-2</v>
      </c>
      <c r="F201" s="87">
        <v>0.125</v>
      </c>
      <c r="G201" s="87">
        <v>0.16666666666666666</v>
      </c>
      <c r="H201" s="87">
        <v>0.20833333333333334</v>
      </c>
      <c r="I201" s="87">
        <v>0.25</v>
      </c>
      <c r="J201" s="87">
        <v>0.29166666666666669</v>
      </c>
      <c r="K201" s="87">
        <v>0.33333333333333331</v>
      </c>
      <c r="L201" s="87">
        <v>0.375</v>
      </c>
      <c r="M201" s="87">
        <v>0.41666666666666669</v>
      </c>
      <c r="N201" s="87">
        <v>0.45833333333333331</v>
      </c>
      <c r="O201" s="87">
        <v>0.5</v>
      </c>
      <c r="P201" s="87">
        <v>0.54166666666666663</v>
      </c>
      <c r="Q201" s="87">
        <v>0.58333333333333337</v>
      </c>
      <c r="R201" s="87">
        <v>0.625</v>
      </c>
      <c r="S201" s="87">
        <v>0.66666666666666663</v>
      </c>
      <c r="T201" s="87">
        <v>0.70833333333333337</v>
      </c>
      <c r="U201" s="87">
        <v>0.75</v>
      </c>
      <c r="V201" s="87">
        <v>0.79166666666666663</v>
      </c>
      <c r="W201" s="87">
        <v>0.83333333333333337</v>
      </c>
      <c r="X201" s="87">
        <v>0.875</v>
      </c>
      <c r="Y201" s="87">
        <v>0.91666666666666663</v>
      </c>
      <c r="Z201" s="87">
        <v>0.95833333333333337</v>
      </c>
      <c r="AA201" s="51"/>
      <c r="AB201" s="51"/>
    </row>
    <row r="202" spans="2:28" s="10" customFormat="1" x14ac:dyDescent="0.25">
      <c r="B202" s="99"/>
      <c r="C202" s="88" t="s">
        <v>54</v>
      </c>
      <c r="D202" s="88" t="s">
        <v>54</v>
      </c>
      <c r="E202" s="88" t="s">
        <v>54</v>
      </c>
      <c r="F202" s="88" t="s">
        <v>54</v>
      </c>
      <c r="G202" s="88" t="s">
        <v>54</v>
      </c>
      <c r="H202" s="88" t="s">
        <v>54</v>
      </c>
      <c r="I202" s="88" t="s">
        <v>54</v>
      </c>
      <c r="J202" s="88" t="s">
        <v>54</v>
      </c>
      <c r="K202" s="88" t="s">
        <v>54</v>
      </c>
      <c r="L202" s="88" t="s">
        <v>54</v>
      </c>
      <c r="M202" s="88" t="s">
        <v>54</v>
      </c>
      <c r="N202" s="88" t="s">
        <v>54</v>
      </c>
      <c r="O202" s="88" t="s">
        <v>54</v>
      </c>
      <c r="P202" s="88" t="s">
        <v>54</v>
      </c>
      <c r="Q202" s="88" t="s">
        <v>54</v>
      </c>
      <c r="R202" s="88" t="s">
        <v>54</v>
      </c>
      <c r="S202" s="88" t="s">
        <v>54</v>
      </c>
      <c r="T202" s="88" t="s">
        <v>54</v>
      </c>
      <c r="U202" s="88" t="s">
        <v>54</v>
      </c>
      <c r="V202" s="88" t="s">
        <v>54</v>
      </c>
      <c r="W202" s="88" t="s">
        <v>54</v>
      </c>
      <c r="X202" s="88" t="s">
        <v>54</v>
      </c>
      <c r="Y202" s="88" t="s">
        <v>54</v>
      </c>
      <c r="Z202" s="88" t="s">
        <v>55</v>
      </c>
      <c r="AA202" s="51"/>
      <c r="AB202" s="51"/>
    </row>
    <row r="203" spans="2:28" s="10" customFormat="1" x14ac:dyDescent="0.25">
      <c r="B203" s="101"/>
      <c r="C203" s="89">
        <v>4.1666666666666664E-2</v>
      </c>
      <c r="D203" s="89">
        <v>8.3333333333333329E-2</v>
      </c>
      <c r="E203" s="89">
        <v>0.125</v>
      </c>
      <c r="F203" s="89">
        <v>0.16666666666666666</v>
      </c>
      <c r="G203" s="89">
        <v>0.20833333333333334</v>
      </c>
      <c r="H203" s="89">
        <v>0.25</v>
      </c>
      <c r="I203" s="89">
        <v>0.29166666666666669</v>
      </c>
      <c r="J203" s="89">
        <v>0.33333333333333331</v>
      </c>
      <c r="K203" s="89">
        <v>0.375</v>
      </c>
      <c r="L203" s="89">
        <v>0.41666666666666669</v>
      </c>
      <c r="M203" s="89">
        <v>0.45833333333333331</v>
      </c>
      <c r="N203" s="89">
        <v>0.5</v>
      </c>
      <c r="O203" s="89">
        <v>0.54166666666666663</v>
      </c>
      <c r="P203" s="89">
        <v>0.58333333333333337</v>
      </c>
      <c r="Q203" s="89">
        <v>0.625</v>
      </c>
      <c r="R203" s="89">
        <v>0.66666666666666663</v>
      </c>
      <c r="S203" s="89">
        <v>0.70833333333333337</v>
      </c>
      <c r="T203" s="89">
        <v>0.75</v>
      </c>
      <c r="U203" s="89">
        <v>0.79166666666666663</v>
      </c>
      <c r="V203" s="89">
        <v>0.83333333333333337</v>
      </c>
      <c r="W203" s="89">
        <v>0.875</v>
      </c>
      <c r="X203" s="89">
        <v>0.91666666666666663</v>
      </c>
      <c r="Y203" s="89">
        <v>0.95833333333333337</v>
      </c>
      <c r="Z203" s="89">
        <v>0</v>
      </c>
      <c r="AA203" s="51"/>
      <c r="AB203" s="51"/>
    </row>
    <row r="204" spans="2:28" s="10" customFormat="1" x14ac:dyDescent="0.25">
      <c r="B204" s="90">
        <f>$A$1</f>
        <v>46082</v>
      </c>
      <c r="C204" s="121">
        <v>3712.13</v>
      </c>
      <c r="D204" s="121">
        <v>3761.12</v>
      </c>
      <c r="E204" s="121">
        <v>3748.84</v>
      </c>
      <c r="F204" s="121">
        <v>3713.37</v>
      </c>
      <c r="G204" s="121">
        <v>3691.35</v>
      </c>
      <c r="H204" s="121">
        <v>3725.1</v>
      </c>
      <c r="I204" s="121">
        <v>3779.11</v>
      </c>
      <c r="J204" s="121">
        <v>3766.52</v>
      </c>
      <c r="K204" s="121">
        <v>3779</v>
      </c>
      <c r="L204" s="121">
        <v>3857.02</v>
      </c>
      <c r="M204" s="121">
        <v>3755.65</v>
      </c>
      <c r="N204" s="121">
        <v>3699.59</v>
      </c>
      <c r="O204" s="121">
        <v>3702.2</v>
      </c>
      <c r="P204" s="121">
        <v>3698.89</v>
      </c>
      <c r="Q204" s="121">
        <v>3705.37</v>
      </c>
      <c r="R204" s="121">
        <v>3679.8</v>
      </c>
      <c r="S204" s="121">
        <v>3714.85</v>
      </c>
      <c r="T204" s="121">
        <v>3736.8</v>
      </c>
      <c r="U204" s="121">
        <v>3779.79</v>
      </c>
      <c r="V204" s="121">
        <v>3792.38</v>
      </c>
      <c r="W204" s="121">
        <v>3800.54</v>
      </c>
      <c r="X204" s="121">
        <v>3800.05</v>
      </c>
      <c r="Y204" s="121">
        <v>3838.4</v>
      </c>
      <c r="Z204" s="121">
        <v>3772.42</v>
      </c>
      <c r="AA204" s="51"/>
      <c r="AB204" s="51"/>
    </row>
    <row r="205" spans="2:28" s="10" customFormat="1" x14ac:dyDescent="0.25">
      <c r="B205" s="90">
        <f>B204+1</f>
        <v>46083</v>
      </c>
      <c r="C205" s="121">
        <v>3575.43</v>
      </c>
      <c r="D205" s="121">
        <v>3532.07</v>
      </c>
      <c r="E205" s="121">
        <v>3466.36</v>
      </c>
      <c r="F205" s="121">
        <v>3442.92</v>
      </c>
      <c r="G205" s="121">
        <v>3426.1</v>
      </c>
      <c r="H205" s="121">
        <v>3406.77</v>
      </c>
      <c r="I205" s="121">
        <v>3433.96</v>
      </c>
      <c r="J205" s="121">
        <v>3429.67</v>
      </c>
      <c r="K205" s="121">
        <v>3472.63</v>
      </c>
      <c r="L205" s="121">
        <v>3477.65</v>
      </c>
      <c r="M205" s="121">
        <v>3397.43</v>
      </c>
      <c r="N205" s="121">
        <v>3324.09</v>
      </c>
      <c r="O205" s="121">
        <v>3334.34</v>
      </c>
      <c r="P205" s="121">
        <v>3347.65</v>
      </c>
      <c r="Q205" s="121">
        <v>3360.96</v>
      </c>
      <c r="R205" s="121">
        <v>3436.9</v>
      </c>
      <c r="S205" s="121">
        <v>3436.62</v>
      </c>
      <c r="T205" s="121">
        <v>3440.77</v>
      </c>
      <c r="U205" s="121">
        <v>3470.91</v>
      </c>
      <c r="V205" s="121">
        <v>3499.55</v>
      </c>
      <c r="W205" s="121">
        <v>3523.96</v>
      </c>
      <c r="X205" s="121">
        <v>3533.11</v>
      </c>
      <c r="Y205" s="121">
        <v>3526.9</v>
      </c>
      <c r="Z205" s="121">
        <v>3543</v>
      </c>
      <c r="AA205" s="51"/>
      <c r="AB205" s="51"/>
    </row>
    <row r="206" spans="2:28" s="10" customFormat="1" x14ac:dyDescent="0.25">
      <c r="B206" s="90">
        <f>B205+1</f>
        <v>46084</v>
      </c>
      <c r="C206" s="121">
        <v>3489.83</v>
      </c>
      <c r="D206" s="121">
        <v>3461.15</v>
      </c>
      <c r="E206" s="121">
        <v>3399.24</v>
      </c>
      <c r="F206" s="121">
        <v>3312.62</v>
      </c>
      <c r="G206" s="121">
        <v>3294.6</v>
      </c>
      <c r="H206" s="121">
        <v>3308.82</v>
      </c>
      <c r="I206" s="121">
        <v>3317.62</v>
      </c>
      <c r="J206" s="121">
        <v>3362.73</v>
      </c>
      <c r="K206" s="121">
        <v>3403.82</v>
      </c>
      <c r="L206" s="121">
        <v>3368.61</v>
      </c>
      <c r="M206" s="121">
        <v>3335.68</v>
      </c>
      <c r="N206" s="121">
        <v>3142.24</v>
      </c>
      <c r="O206" s="121">
        <v>3186.93</v>
      </c>
      <c r="P206" s="121">
        <v>3230.91</v>
      </c>
      <c r="Q206" s="121">
        <v>3280.04</v>
      </c>
      <c r="R206" s="121">
        <v>3384.71</v>
      </c>
      <c r="S206" s="121">
        <v>3411.41</v>
      </c>
      <c r="T206" s="121">
        <v>3443.02</v>
      </c>
      <c r="U206" s="121">
        <v>3466.98</v>
      </c>
      <c r="V206" s="121">
        <v>3497.55</v>
      </c>
      <c r="W206" s="121">
        <v>3529.61</v>
      </c>
      <c r="X206" s="121">
        <v>3527.7</v>
      </c>
      <c r="Y206" s="121">
        <v>3517.96</v>
      </c>
      <c r="Z206" s="121">
        <v>3481.79</v>
      </c>
      <c r="AA206" s="51"/>
      <c r="AB206" s="51"/>
    </row>
    <row r="207" spans="2:28" s="10" customFormat="1" x14ac:dyDescent="0.25">
      <c r="B207" s="90">
        <f>B206+1</f>
        <v>46085</v>
      </c>
      <c r="C207" s="121">
        <v>3377.54</v>
      </c>
      <c r="D207" s="121">
        <v>3339.13</v>
      </c>
      <c r="E207" s="121">
        <v>3217.09</v>
      </c>
      <c r="F207" s="121">
        <v>3165.57</v>
      </c>
      <c r="G207" s="121">
        <v>3133.69</v>
      </c>
      <c r="H207" s="121">
        <v>3117.88</v>
      </c>
      <c r="I207" s="121">
        <v>3127.48</v>
      </c>
      <c r="J207" s="121">
        <v>3135.54</v>
      </c>
      <c r="K207" s="121">
        <v>3139.24</v>
      </c>
      <c r="L207" s="121">
        <v>3136.33</v>
      </c>
      <c r="M207" s="121">
        <v>3087.46</v>
      </c>
      <c r="N207" s="121">
        <v>2958.44</v>
      </c>
      <c r="O207" s="121">
        <v>2971.34</v>
      </c>
      <c r="P207" s="121">
        <v>3008.25</v>
      </c>
      <c r="Q207" s="121">
        <v>3039.12</v>
      </c>
      <c r="R207" s="121">
        <v>3177.7</v>
      </c>
      <c r="S207" s="121">
        <v>3211.42</v>
      </c>
      <c r="T207" s="121">
        <v>3252.19</v>
      </c>
      <c r="U207" s="121">
        <v>3371.48</v>
      </c>
      <c r="V207" s="121">
        <v>3418.57</v>
      </c>
      <c r="W207" s="121">
        <v>3445.5</v>
      </c>
      <c r="X207" s="121">
        <v>3454.45</v>
      </c>
      <c r="Y207" s="121">
        <v>3444.21</v>
      </c>
      <c r="Z207" s="121">
        <v>3406.96</v>
      </c>
      <c r="AA207" s="51"/>
      <c r="AB207" s="51"/>
    </row>
    <row r="208" spans="2:28" s="10" customFormat="1" x14ac:dyDescent="0.25">
      <c r="B208" s="90">
        <f>B207+1</f>
        <v>46086</v>
      </c>
      <c r="C208" s="121">
        <v>3225.43</v>
      </c>
      <c r="D208" s="121">
        <v>3178.88</v>
      </c>
      <c r="E208" s="121">
        <v>3135.07</v>
      </c>
      <c r="F208" s="121">
        <v>3086.24</v>
      </c>
      <c r="G208" s="121">
        <v>3071.2</v>
      </c>
      <c r="H208" s="121">
        <v>3073.26</v>
      </c>
      <c r="I208" s="121">
        <v>3077.9</v>
      </c>
      <c r="J208" s="121">
        <v>3082.44</v>
      </c>
      <c r="K208" s="121">
        <v>3087.63</v>
      </c>
      <c r="L208" s="121">
        <v>3066.07</v>
      </c>
      <c r="M208" s="121">
        <v>2961.1</v>
      </c>
      <c r="N208" s="121">
        <v>2803.94</v>
      </c>
      <c r="O208" s="121">
        <v>2847.92</v>
      </c>
      <c r="P208" s="121">
        <v>2931.94</v>
      </c>
      <c r="Q208" s="121">
        <v>2975.92</v>
      </c>
      <c r="R208" s="121">
        <v>3104.21</v>
      </c>
      <c r="S208" s="121">
        <v>3134.5</v>
      </c>
      <c r="T208" s="121">
        <v>3126.66</v>
      </c>
      <c r="U208" s="121">
        <v>3183.23</v>
      </c>
      <c r="V208" s="121">
        <v>3218.38</v>
      </c>
      <c r="W208" s="121">
        <v>3242.34</v>
      </c>
      <c r="X208" s="121">
        <v>3251.38</v>
      </c>
      <c r="Y208" s="121">
        <v>3247.59</v>
      </c>
      <c r="Z208" s="121">
        <v>3185.41</v>
      </c>
      <c r="AA208" s="51"/>
      <c r="AB208" s="51"/>
    </row>
    <row r="209" spans="2:28" s="10" customFormat="1" x14ac:dyDescent="0.25">
      <c r="B209" s="90">
        <f t="shared" ref="B209:B234" si="4">B208+1</f>
        <v>46087</v>
      </c>
      <c r="C209" s="121">
        <v>3056.29</v>
      </c>
      <c r="D209" s="121">
        <v>3043.86</v>
      </c>
      <c r="E209" s="121">
        <v>2983.56</v>
      </c>
      <c r="F209" s="121">
        <v>2912.05</v>
      </c>
      <c r="G209" s="121">
        <v>2893.47</v>
      </c>
      <c r="H209" s="121">
        <v>2885.11</v>
      </c>
      <c r="I209" s="121">
        <v>2898.15</v>
      </c>
      <c r="J209" s="121">
        <v>2906.46</v>
      </c>
      <c r="K209" s="121">
        <v>2908.5</v>
      </c>
      <c r="L209" s="121">
        <v>2927.15</v>
      </c>
      <c r="M209" s="121">
        <v>2880.4</v>
      </c>
      <c r="N209" s="121">
        <v>2693.74</v>
      </c>
      <c r="O209" s="121">
        <v>2716.27</v>
      </c>
      <c r="P209" s="121">
        <v>2748.29</v>
      </c>
      <c r="Q209" s="121">
        <v>2754.98</v>
      </c>
      <c r="R209" s="121">
        <v>2958.38</v>
      </c>
      <c r="S209" s="121">
        <v>2979.55</v>
      </c>
      <c r="T209" s="121">
        <v>3022.76</v>
      </c>
      <c r="U209" s="121">
        <v>3075.6</v>
      </c>
      <c r="V209" s="121">
        <v>3135.38</v>
      </c>
      <c r="W209" s="121">
        <v>3171.17</v>
      </c>
      <c r="X209" s="121">
        <v>3180.02</v>
      </c>
      <c r="Y209" s="121">
        <v>3175.21</v>
      </c>
      <c r="Z209" s="121">
        <v>3097.25</v>
      </c>
      <c r="AA209" s="51"/>
      <c r="AB209" s="51"/>
    </row>
    <row r="210" spans="2:28" s="10" customFormat="1" x14ac:dyDescent="0.25">
      <c r="B210" s="90">
        <f t="shared" si="4"/>
        <v>46088</v>
      </c>
      <c r="C210" s="121">
        <v>2915.15</v>
      </c>
      <c r="D210" s="121">
        <v>2939.36</v>
      </c>
      <c r="E210" s="121">
        <v>2944.09</v>
      </c>
      <c r="F210" s="121">
        <v>2880.46</v>
      </c>
      <c r="G210" s="121">
        <v>2865.87</v>
      </c>
      <c r="H210" s="121">
        <v>2870.64</v>
      </c>
      <c r="I210" s="121">
        <v>2906.69</v>
      </c>
      <c r="J210" s="121">
        <v>2925.52</v>
      </c>
      <c r="K210" s="121">
        <v>2962.35</v>
      </c>
      <c r="L210" s="121">
        <v>2976.28</v>
      </c>
      <c r="M210" s="121">
        <v>2842.22</v>
      </c>
      <c r="N210" s="121">
        <v>2610.8200000000002</v>
      </c>
      <c r="O210" s="121">
        <v>2644.61</v>
      </c>
      <c r="P210" s="121">
        <v>2722.14</v>
      </c>
      <c r="Q210" s="121">
        <v>2735.54</v>
      </c>
      <c r="R210" s="121">
        <v>2960.02</v>
      </c>
      <c r="S210" s="121">
        <v>2997.03</v>
      </c>
      <c r="T210" s="121">
        <v>3002.63</v>
      </c>
      <c r="U210" s="121">
        <v>3058.04</v>
      </c>
      <c r="V210" s="121">
        <v>3057.11</v>
      </c>
      <c r="W210" s="121">
        <v>3047.55</v>
      </c>
      <c r="X210" s="121">
        <v>3043.9</v>
      </c>
      <c r="Y210" s="121">
        <v>3040.41</v>
      </c>
      <c r="Z210" s="121">
        <v>2983.27</v>
      </c>
      <c r="AA210" s="51"/>
      <c r="AB210" s="51"/>
    </row>
    <row r="211" spans="2:28" s="10" customFormat="1" x14ac:dyDescent="0.25">
      <c r="B211" s="90">
        <f t="shared" si="4"/>
        <v>46089</v>
      </c>
      <c r="C211" s="121">
        <v>3173.88</v>
      </c>
      <c r="D211" s="121">
        <v>3115.66</v>
      </c>
      <c r="E211" s="121">
        <v>3017.2</v>
      </c>
      <c r="F211" s="121">
        <v>2950.67</v>
      </c>
      <c r="G211" s="121">
        <v>2936.92</v>
      </c>
      <c r="H211" s="121">
        <v>2942.98</v>
      </c>
      <c r="I211" s="121">
        <v>2967.52</v>
      </c>
      <c r="J211" s="121">
        <v>3002.39</v>
      </c>
      <c r="K211" s="121">
        <v>3102.75</v>
      </c>
      <c r="L211" s="121">
        <v>3094.87</v>
      </c>
      <c r="M211" s="121">
        <v>2927.02</v>
      </c>
      <c r="N211" s="121">
        <v>2786.9</v>
      </c>
      <c r="O211" s="121">
        <v>2774.19</v>
      </c>
      <c r="P211" s="121">
        <v>2827.12</v>
      </c>
      <c r="Q211" s="121">
        <v>2867.5</v>
      </c>
      <c r="R211" s="121">
        <v>3062.08</v>
      </c>
      <c r="S211" s="121">
        <v>3169.4</v>
      </c>
      <c r="T211" s="121">
        <v>3224.15</v>
      </c>
      <c r="U211" s="121">
        <v>3274.22</v>
      </c>
      <c r="V211" s="121">
        <v>3290.15</v>
      </c>
      <c r="W211" s="121">
        <v>3295.65</v>
      </c>
      <c r="X211" s="121">
        <v>3287.92</v>
      </c>
      <c r="Y211" s="121">
        <v>3276.24</v>
      </c>
      <c r="Z211" s="121">
        <v>3234.96</v>
      </c>
      <c r="AA211" s="51"/>
      <c r="AB211" s="51"/>
    </row>
    <row r="212" spans="2:28" s="10" customFormat="1" x14ac:dyDescent="0.25">
      <c r="B212" s="90">
        <f t="shared" si="4"/>
        <v>46090</v>
      </c>
      <c r="C212" s="121">
        <v>3723.42</v>
      </c>
      <c r="D212" s="121">
        <v>3629.82</v>
      </c>
      <c r="E212" s="121">
        <v>3354.21</v>
      </c>
      <c r="F212" s="121">
        <v>3203.83</v>
      </c>
      <c r="G212" s="121">
        <v>3170.73</v>
      </c>
      <c r="H212" s="121">
        <v>3162.16</v>
      </c>
      <c r="I212" s="121">
        <v>3180.14</v>
      </c>
      <c r="J212" s="121">
        <v>3293.25</v>
      </c>
      <c r="K212" s="121">
        <v>3299.07</v>
      </c>
      <c r="L212" s="121">
        <v>3253.91</v>
      </c>
      <c r="M212" s="121">
        <v>3149.87</v>
      </c>
      <c r="N212" s="121">
        <v>2988.86</v>
      </c>
      <c r="O212" s="121">
        <v>3029.21</v>
      </c>
      <c r="P212" s="121">
        <v>3105.88</v>
      </c>
      <c r="Q212" s="121">
        <v>3159.9</v>
      </c>
      <c r="R212" s="121">
        <v>3357.85</v>
      </c>
      <c r="S212" s="121">
        <v>3429.81</v>
      </c>
      <c r="T212" s="121">
        <v>3570.49</v>
      </c>
      <c r="U212" s="121">
        <v>3672.57</v>
      </c>
      <c r="V212" s="121">
        <v>3712.39</v>
      </c>
      <c r="W212" s="121">
        <v>3720.58</v>
      </c>
      <c r="X212" s="121">
        <v>3719.75</v>
      </c>
      <c r="Y212" s="121">
        <v>3707.36</v>
      </c>
      <c r="Z212" s="121">
        <v>3684.33</v>
      </c>
      <c r="AA212" s="51"/>
      <c r="AB212" s="51"/>
    </row>
    <row r="213" spans="2:28" s="10" customFormat="1" x14ac:dyDescent="0.25">
      <c r="B213" s="90">
        <f t="shared" si="4"/>
        <v>46091</v>
      </c>
      <c r="C213" s="121">
        <v>3503.59</v>
      </c>
      <c r="D213" s="121">
        <v>3412.83</v>
      </c>
      <c r="E213" s="121">
        <v>3256.05</v>
      </c>
      <c r="F213" s="121">
        <v>3206.47</v>
      </c>
      <c r="G213" s="121">
        <v>3201.46</v>
      </c>
      <c r="H213" s="121">
        <v>3202.53</v>
      </c>
      <c r="I213" s="121">
        <v>3213</v>
      </c>
      <c r="J213" s="121">
        <v>3237.49</v>
      </c>
      <c r="K213" s="121">
        <v>3254.73</v>
      </c>
      <c r="L213" s="121">
        <v>3238.65</v>
      </c>
      <c r="M213" s="121">
        <v>3127.48</v>
      </c>
      <c r="N213" s="121">
        <v>2976.03</v>
      </c>
      <c r="O213" s="121">
        <v>3055.32</v>
      </c>
      <c r="P213" s="121">
        <v>3124.97</v>
      </c>
      <c r="Q213" s="121">
        <v>3176.04</v>
      </c>
      <c r="R213" s="121">
        <v>3281.71</v>
      </c>
      <c r="S213" s="121">
        <v>3387.69</v>
      </c>
      <c r="T213" s="121">
        <v>3434.15</v>
      </c>
      <c r="U213" s="121">
        <v>3465.91</v>
      </c>
      <c r="V213" s="121">
        <v>3493.57</v>
      </c>
      <c r="W213" s="121">
        <v>3517.87</v>
      </c>
      <c r="X213" s="121">
        <v>3524.49</v>
      </c>
      <c r="Y213" s="121">
        <v>3510.86</v>
      </c>
      <c r="Z213" s="121">
        <v>3493.41</v>
      </c>
      <c r="AA213" s="51"/>
      <c r="AB213" s="51"/>
    </row>
    <row r="214" spans="2:28" s="10" customFormat="1" x14ac:dyDescent="0.25">
      <c r="B214" s="90">
        <f t="shared" si="4"/>
        <v>46092</v>
      </c>
      <c r="C214" s="121">
        <v>3353.94</v>
      </c>
      <c r="D214" s="121">
        <v>3288.09</v>
      </c>
      <c r="E214" s="121">
        <v>3113.63</v>
      </c>
      <c r="F214" s="121">
        <v>3039.43</v>
      </c>
      <c r="G214" s="121">
        <v>3006.17</v>
      </c>
      <c r="H214" s="121">
        <v>3012.25</v>
      </c>
      <c r="I214" s="121">
        <v>3015.14</v>
      </c>
      <c r="J214" s="121">
        <v>3077.91</v>
      </c>
      <c r="K214" s="121">
        <v>3100.25</v>
      </c>
      <c r="L214" s="121">
        <v>3068.15</v>
      </c>
      <c r="M214" s="121">
        <v>2949.91</v>
      </c>
      <c r="N214" s="121">
        <v>2724.08</v>
      </c>
      <c r="O214" s="121">
        <v>2768.64</v>
      </c>
      <c r="P214" s="121">
        <v>2807.02</v>
      </c>
      <c r="Q214" s="121">
        <v>2878.88</v>
      </c>
      <c r="R214" s="121">
        <v>3087.22</v>
      </c>
      <c r="S214" s="121">
        <v>3242.02</v>
      </c>
      <c r="T214" s="121">
        <v>3342.61</v>
      </c>
      <c r="U214" s="121">
        <v>3402.38</v>
      </c>
      <c r="V214" s="121">
        <v>3441.52</v>
      </c>
      <c r="W214" s="121">
        <v>3453.44</v>
      </c>
      <c r="X214" s="121">
        <v>3450.39</v>
      </c>
      <c r="Y214" s="121">
        <v>3424.28</v>
      </c>
      <c r="Z214" s="121">
        <v>3331.85</v>
      </c>
      <c r="AA214" s="51"/>
      <c r="AB214" s="51"/>
    </row>
    <row r="215" spans="2:28" s="10" customFormat="1" x14ac:dyDescent="0.25">
      <c r="B215" s="90">
        <f t="shared" si="4"/>
        <v>46093</v>
      </c>
      <c r="C215" s="121">
        <v>3152.66</v>
      </c>
      <c r="D215" s="121">
        <v>2969.28</v>
      </c>
      <c r="E215" s="121">
        <v>2938.17</v>
      </c>
      <c r="F215" s="121">
        <v>2914.4</v>
      </c>
      <c r="G215" s="121">
        <v>2603.39</v>
      </c>
      <c r="H215" s="121">
        <v>2607.12</v>
      </c>
      <c r="I215" s="121">
        <v>2939.13</v>
      </c>
      <c r="J215" s="121">
        <v>2866.97</v>
      </c>
      <c r="K215" s="121">
        <v>2950.52</v>
      </c>
      <c r="L215" s="121">
        <v>2939.75</v>
      </c>
      <c r="M215" s="121">
        <v>2764.38</v>
      </c>
      <c r="N215" s="121">
        <v>2701.02</v>
      </c>
      <c r="O215" s="121">
        <v>2647.12</v>
      </c>
      <c r="P215" s="121">
        <v>2654.82</v>
      </c>
      <c r="Q215" s="121">
        <v>2788.61</v>
      </c>
      <c r="R215" s="121">
        <v>2946.43</v>
      </c>
      <c r="S215" s="121">
        <v>2937.83</v>
      </c>
      <c r="T215" s="121">
        <v>2981.11</v>
      </c>
      <c r="U215" s="121">
        <v>3499.13</v>
      </c>
      <c r="V215" s="121">
        <v>3593.4</v>
      </c>
      <c r="W215" s="121">
        <v>3618.99</v>
      </c>
      <c r="X215" s="121">
        <v>3613.9</v>
      </c>
      <c r="Y215" s="121">
        <v>3574.45</v>
      </c>
      <c r="Z215" s="121">
        <v>3478.49</v>
      </c>
      <c r="AA215" s="51"/>
      <c r="AB215" s="51"/>
    </row>
    <row r="216" spans="2:28" s="10" customFormat="1" x14ac:dyDescent="0.25">
      <c r="B216" s="90">
        <f t="shared" si="4"/>
        <v>46094</v>
      </c>
      <c r="C216" s="121">
        <v>2822.82</v>
      </c>
      <c r="D216" s="121">
        <v>2815.42</v>
      </c>
      <c r="E216" s="121">
        <v>2909.85</v>
      </c>
      <c r="F216" s="121">
        <v>2895.5</v>
      </c>
      <c r="G216" s="121">
        <v>2907.16</v>
      </c>
      <c r="H216" s="121">
        <v>2911.62</v>
      </c>
      <c r="I216" s="121">
        <v>2855.58</v>
      </c>
      <c r="J216" s="121">
        <v>2864.91</v>
      </c>
      <c r="K216" s="121">
        <v>2974.68</v>
      </c>
      <c r="L216" s="121">
        <v>2984.73</v>
      </c>
      <c r="M216" s="121">
        <v>2944.53</v>
      </c>
      <c r="N216" s="121">
        <v>2839.3</v>
      </c>
      <c r="O216" s="121">
        <v>2858.18</v>
      </c>
      <c r="P216" s="121">
        <v>2897.32</v>
      </c>
      <c r="Q216" s="121">
        <v>2793.78</v>
      </c>
      <c r="R216" s="121">
        <v>2956.93</v>
      </c>
      <c r="S216" s="121">
        <v>2969.99</v>
      </c>
      <c r="T216" s="121">
        <v>3049.18</v>
      </c>
      <c r="U216" s="121">
        <v>3108.57</v>
      </c>
      <c r="V216" s="121">
        <v>3167.14</v>
      </c>
      <c r="W216" s="121">
        <v>3184.6</v>
      </c>
      <c r="X216" s="121">
        <v>3183.1</v>
      </c>
      <c r="Y216" s="121">
        <v>3166.17</v>
      </c>
      <c r="Z216" s="121">
        <v>3045.15</v>
      </c>
      <c r="AA216" s="51"/>
      <c r="AB216" s="51"/>
    </row>
    <row r="217" spans="2:28" s="10" customFormat="1" x14ac:dyDescent="0.25">
      <c r="B217" s="90">
        <f t="shared" si="4"/>
        <v>46095</v>
      </c>
      <c r="C217" s="121">
        <v>3029.18</v>
      </c>
      <c r="D217" s="121">
        <v>3147.95</v>
      </c>
      <c r="E217" s="121">
        <v>3111.6</v>
      </c>
      <c r="F217" s="121">
        <v>3100.43</v>
      </c>
      <c r="G217" s="121">
        <v>3036.54</v>
      </c>
      <c r="H217" s="121">
        <v>2958.46</v>
      </c>
      <c r="I217" s="121">
        <v>2961.5</v>
      </c>
      <c r="J217" s="121">
        <v>2979.83</v>
      </c>
      <c r="K217" s="121">
        <v>2986.22</v>
      </c>
      <c r="L217" s="121">
        <v>3000.24</v>
      </c>
      <c r="M217" s="121">
        <v>2921.9</v>
      </c>
      <c r="N217" s="121">
        <v>2754.13</v>
      </c>
      <c r="O217" s="121">
        <v>2790.65</v>
      </c>
      <c r="P217" s="121">
        <v>2884.46</v>
      </c>
      <c r="Q217" s="121">
        <v>2930.99</v>
      </c>
      <c r="R217" s="121">
        <v>3260.18</v>
      </c>
      <c r="S217" s="121">
        <v>3332.52</v>
      </c>
      <c r="T217" s="121">
        <v>3448.08</v>
      </c>
      <c r="U217" s="121">
        <v>3513.29</v>
      </c>
      <c r="V217" s="121">
        <v>3560.67</v>
      </c>
      <c r="W217" s="121">
        <v>3576.18</v>
      </c>
      <c r="X217" s="121">
        <v>3517</v>
      </c>
      <c r="Y217" s="121">
        <v>3427.49</v>
      </c>
      <c r="Z217" s="121">
        <v>3174.67</v>
      </c>
      <c r="AA217" s="51"/>
      <c r="AB217" s="51"/>
    </row>
    <row r="218" spans="2:28" s="10" customFormat="1" x14ac:dyDescent="0.25">
      <c r="B218" s="90">
        <f t="shared" si="4"/>
        <v>46096</v>
      </c>
      <c r="C218" s="121">
        <v>3702.12</v>
      </c>
      <c r="D218" s="121">
        <v>3533.02</v>
      </c>
      <c r="E218" s="121">
        <v>3414.5</v>
      </c>
      <c r="F218" s="121">
        <v>3379.03</v>
      </c>
      <c r="G218" s="121">
        <v>3356.26</v>
      </c>
      <c r="H218" s="121">
        <v>3363.21</v>
      </c>
      <c r="I218" s="121">
        <v>3372.79</v>
      </c>
      <c r="J218" s="121">
        <v>3418.81</v>
      </c>
      <c r="K218" s="121">
        <v>3424.3</v>
      </c>
      <c r="L218" s="121">
        <v>3413.31</v>
      </c>
      <c r="M218" s="121">
        <v>3320.71</v>
      </c>
      <c r="N218" s="121">
        <v>3167.46</v>
      </c>
      <c r="O218" s="121">
        <v>3033.24</v>
      </c>
      <c r="P218" s="121">
        <v>3114.76</v>
      </c>
      <c r="Q218" s="121">
        <v>3154.1</v>
      </c>
      <c r="R218" s="121">
        <v>3341.47</v>
      </c>
      <c r="S218" s="121">
        <v>3365.18</v>
      </c>
      <c r="T218" s="121">
        <v>3480.56</v>
      </c>
      <c r="U218" s="121">
        <v>3627.11</v>
      </c>
      <c r="V218" s="121">
        <v>3708.96</v>
      </c>
      <c r="W218" s="121">
        <v>3740.25</v>
      </c>
      <c r="X218" s="121">
        <v>3758.91</v>
      </c>
      <c r="Y218" s="121">
        <v>3710.45</v>
      </c>
      <c r="Z218" s="121">
        <v>3531.94</v>
      </c>
      <c r="AA218" s="51"/>
      <c r="AB218" s="51"/>
    </row>
    <row r="219" spans="2:28" s="10" customFormat="1" x14ac:dyDescent="0.25">
      <c r="B219" s="90">
        <f t="shared" si="4"/>
        <v>46097</v>
      </c>
      <c r="C219" s="121">
        <v>3330.17</v>
      </c>
      <c r="D219" s="121">
        <v>3259.83</v>
      </c>
      <c r="E219" s="121">
        <v>3202.92</v>
      </c>
      <c r="F219" s="121">
        <v>3170.02</v>
      </c>
      <c r="G219" s="121">
        <v>3167.29</v>
      </c>
      <c r="H219" s="121">
        <v>3190.33</v>
      </c>
      <c r="I219" s="121">
        <v>3200.21</v>
      </c>
      <c r="J219" s="121">
        <v>3214.71</v>
      </c>
      <c r="K219" s="121">
        <v>3220.52</v>
      </c>
      <c r="L219" s="121">
        <v>3220.1</v>
      </c>
      <c r="M219" s="121">
        <v>3156.48</v>
      </c>
      <c r="N219" s="121">
        <v>3018.36</v>
      </c>
      <c r="O219" s="121">
        <v>3034.06</v>
      </c>
      <c r="P219" s="121">
        <v>3089.83</v>
      </c>
      <c r="Q219" s="121">
        <v>3130.91</v>
      </c>
      <c r="R219" s="121">
        <v>3273.05</v>
      </c>
      <c r="S219" s="121">
        <v>3307.82</v>
      </c>
      <c r="T219" s="121">
        <v>3318.76</v>
      </c>
      <c r="U219" s="121">
        <v>3423.83</v>
      </c>
      <c r="V219" s="121">
        <v>3501.91</v>
      </c>
      <c r="W219" s="121">
        <v>3535.77</v>
      </c>
      <c r="X219" s="121">
        <v>3553.32</v>
      </c>
      <c r="Y219" s="121">
        <v>3541.61</v>
      </c>
      <c r="Z219" s="121">
        <v>3451.68</v>
      </c>
      <c r="AA219" s="51"/>
      <c r="AB219" s="51"/>
    </row>
    <row r="220" spans="2:28" s="10" customFormat="1" x14ac:dyDescent="0.25">
      <c r="B220" s="90">
        <f t="shared" si="4"/>
        <v>46098</v>
      </c>
      <c r="C220" s="121">
        <v>2880.45</v>
      </c>
      <c r="D220" s="121">
        <v>2769.05</v>
      </c>
      <c r="E220" s="121">
        <v>2806.96</v>
      </c>
      <c r="F220" s="121">
        <v>2841.71</v>
      </c>
      <c r="G220" s="121">
        <v>2789.69</v>
      </c>
      <c r="H220" s="121">
        <v>2758.41</v>
      </c>
      <c r="I220" s="121">
        <v>2744.62</v>
      </c>
      <c r="J220" s="121">
        <v>2755.72</v>
      </c>
      <c r="K220" s="121">
        <v>2747.87</v>
      </c>
      <c r="L220" s="121">
        <v>2605.71</v>
      </c>
      <c r="M220" s="121">
        <v>2517.88</v>
      </c>
      <c r="N220" s="121">
        <v>2377.4899999999998</v>
      </c>
      <c r="O220" s="121">
        <v>2416.56</v>
      </c>
      <c r="P220" s="121">
        <v>2505.21</v>
      </c>
      <c r="Q220" s="121">
        <v>2592.9</v>
      </c>
      <c r="R220" s="121">
        <v>2820.86</v>
      </c>
      <c r="S220" s="121">
        <v>2941.23</v>
      </c>
      <c r="T220" s="121">
        <v>3260.69</v>
      </c>
      <c r="U220" s="121">
        <v>3329.92</v>
      </c>
      <c r="V220" s="121">
        <v>3384.93</v>
      </c>
      <c r="W220" s="121">
        <v>3402.44</v>
      </c>
      <c r="X220" s="121">
        <v>3457.35</v>
      </c>
      <c r="Y220" s="121">
        <v>3559.17</v>
      </c>
      <c r="Z220" s="121">
        <v>3529.61</v>
      </c>
      <c r="AA220" s="51"/>
      <c r="AB220" s="51"/>
    </row>
    <row r="221" spans="2:28" s="10" customFormat="1" x14ac:dyDescent="0.25">
      <c r="B221" s="90">
        <f t="shared" si="4"/>
        <v>46099</v>
      </c>
      <c r="C221" s="121">
        <v>3410.17</v>
      </c>
      <c r="D221" s="121">
        <v>3287.65</v>
      </c>
      <c r="E221" s="121">
        <v>3184.4</v>
      </c>
      <c r="F221" s="121">
        <v>2989.06</v>
      </c>
      <c r="G221" s="121">
        <v>2861.31</v>
      </c>
      <c r="H221" s="121">
        <v>2706.08</v>
      </c>
      <c r="I221" s="121">
        <v>2676.75</v>
      </c>
      <c r="J221" s="121">
        <v>2686.05</v>
      </c>
      <c r="K221" s="121">
        <v>2710.89</v>
      </c>
      <c r="L221" s="121">
        <v>2712.63</v>
      </c>
      <c r="M221" s="121">
        <v>2650.1</v>
      </c>
      <c r="N221" s="121">
        <v>2379.92</v>
      </c>
      <c r="O221" s="121">
        <v>2391.19</v>
      </c>
      <c r="P221" s="121">
        <v>2434.3000000000002</v>
      </c>
      <c r="Q221" s="121">
        <v>2503.1799999999998</v>
      </c>
      <c r="R221" s="121">
        <v>2786.82</v>
      </c>
      <c r="S221" s="121">
        <v>2858.6</v>
      </c>
      <c r="T221" s="121">
        <v>2985.23</v>
      </c>
      <c r="U221" s="121">
        <v>3203.62</v>
      </c>
      <c r="V221" s="121">
        <v>3334.71</v>
      </c>
      <c r="W221" s="121">
        <v>3384.28</v>
      </c>
      <c r="X221" s="121">
        <v>3383.75</v>
      </c>
      <c r="Y221" s="121">
        <v>3304.74</v>
      </c>
      <c r="Z221" s="121">
        <v>2962.08</v>
      </c>
      <c r="AA221" s="51"/>
      <c r="AB221" s="51"/>
    </row>
    <row r="222" spans="2:28" s="10" customFormat="1" x14ac:dyDescent="0.25">
      <c r="B222" s="90">
        <f t="shared" si="4"/>
        <v>46100</v>
      </c>
      <c r="C222" s="121">
        <v>3009.54</v>
      </c>
      <c r="D222" s="121">
        <v>2983.99</v>
      </c>
      <c r="E222" s="121">
        <v>3018.5</v>
      </c>
      <c r="F222" s="121">
        <v>2988.95</v>
      </c>
      <c r="G222" s="121">
        <v>2979.42</v>
      </c>
      <c r="H222" s="121">
        <v>2988.56</v>
      </c>
      <c r="I222" s="121">
        <v>2953.02</v>
      </c>
      <c r="J222" s="121">
        <v>2976.95</v>
      </c>
      <c r="K222" s="121">
        <v>2989.33</v>
      </c>
      <c r="L222" s="121">
        <v>2992.94</v>
      </c>
      <c r="M222" s="121">
        <v>3075.22</v>
      </c>
      <c r="N222" s="121">
        <v>2911.13</v>
      </c>
      <c r="O222" s="121">
        <v>2917.36</v>
      </c>
      <c r="P222" s="121">
        <v>2974.41</v>
      </c>
      <c r="Q222" s="121">
        <v>2988.95</v>
      </c>
      <c r="R222" s="121">
        <v>3218.01</v>
      </c>
      <c r="S222" s="121">
        <v>3227.72</v>
      </c>
      <c r="T222" s="121">
        <v>3380.78</v>
      </c>
      <c r="U222" s="121">
        <v>3393.31</v>
      </c>
      <c r="V222" s="121">
        <v>3451.17</v>
      </c>
      <c r="W222" s="121">
        <v>3456.96</v>
      </c>
      <c r="X222" s="121">
        <v>3443.4</v>
      </c>
      <c r="Y222" s="121">
        <v>3406.85</v>
      </c>
      <c r="Z222" s="121">
        <v>3218.46</v>
      </c>
      <c r="AA222" s="51"/>
      <c r="AB222" s="51"/>
    </row>
    <row r="223" spans="2:28" s="10" customFormat="1" x14ac:dyDescent="0.25">
      <c r="B223" s="90">
        <f t="shared" si="4"/>
        <v>46101</v>
      </c>
      <c r="C223" s="121">
        <v>3451.11</v>
      </c>
      <c r="D223" s="121">
        <v>3411.92</v>
      </c>
      <c r="E223" s="121">
        <v>3233.94</v>
      </c>
      <c r="F223" s="121">
        <v>3226.64</v>
      </c>
      <c r="G223" s="121">
        <v>3216.13</v>
      </c>
      <c r="H223" s="121">
        <v>3203.69</v>
      </c>
      <c r="I223" s="121">
        <v>3472.58</v>
      </c>
      <c r="J223" s="121">
        <v>3496.99</v>
      </c>
      <c r="K223" s="121">
        <v>3505.8</v>
      </c>
      <c r="L223" s="121">
        <v>3510.34</v>
      </c>
      <c r="M223" s="121">
        <v>3453.65</v>
      </c>
      <c r="N223" s="121">
        <v>3261.77</v>
      </c>
      <c r="O223" s="121">
        <v>3220.36</v>
      </c>
      <c r="P223" s="121">
        <v>3203.57</v>
      </c>
      <c r="Q223" s="121">
        <v>3172.45</v>
      </c>
      <c r="R223" s="121">
        <v>3371.84</v>
      </c>
      <c r="S223" s="121">
        <v>3485.39</v>
      </c>
      <c r="T223" s="121">
        <v>3378.04</v>
      </c>
      <c r="U223" s="121">
        <v>3502.46</v>
      </c>
      <c r="V223" s="121">
        <v>3512.59</v>
      </c>
      <c r="W223" s="121">
        <v>3514.45</v>
      </c>
      <c r="X223" s="121">
        <v>3508.94</v>
      </c>
      <c r="Y223" s="121">
        <v>3483.24</v>
      </c>
      <c r="Z223" s="121">
        <v>3271.41</v>
      </c>
      <c r="AA223" s="51"/>
      <c r="AB223" s="51"/>
    </row>
    <row r="224" spans="2:28" s="10" customFormat="1" x14ac:dyDescent="0.25">
      <c r="B224" s="90">
        <f t="shared" si="4"/>
        <v>46102</v>
      </c>
      <c r="C224" s="121">
        <v>3457.47</v>
      </c>
      <c r="D224" s="121">
        <v>3297.05</v>
      </c>
      <c r="E224" s="121">
        <v>3136.71</v>
      </c>
      <c r="F224" s="121">
        <v>3120.03</v>
      </c>
      <c r="G224" s="121">
        <v>3114.32</v>
      </c>
      <c r="H224" s="121">
        <v>3139.04</v>
      </c>
      <c r="I224" s="121">
        <v>3136.08</v>
      </c>
      <c r="J224" s="121">
        <v>3145.45</v>
      </c>
      <c r="K224" s="121">
        <v>3156.27</v>
      </c>
      <c r="L224" s="121">
        <v>3149.76</v>
      </c>
      <c r="M224" s="121">
        <v>3074.3</v>
      </c>
      <c r="N224" s="121">
        <v>2938.06</v>
      </c>
      <c r="O224" s="121">
        <v>2965</v>
      </c>
      <c r="P224" s="121">
        <v>2978.21</v>
      </c>
      <c r="Q224" s="121">
        <v>3040.93</v>
      </c>
      <c r="R224" s="121">
        <v>3257.29</v>
      </c>
      <c r="S224" s="121">
        <v>3443.17</v>
      </c>
      <c r="T224" s="121">
        <v>3335.42</v>
      </c>
      <c r="U224" s="121">
        <v>3445.82</v>
      </c>
      <c r="V224" s="121">
        <v>3521.83</v>
      </c>
      <c r="W224" s="121">
        <v>3535.65</v>
      </c>
      <c r="X224" s="121">
        <v>3552.83</v>
      </c>
      <c r="Y224" s="121">
        <v>3508.26</v>
      </c>
      <c r="Z224" s="121">
        <v>3609.3</v>
      </c>
      <c r="AA224" s="51"/>
      <c r="AB224" s="51"/>
    </row>
    <row r="225" spans="2:28" s="10" customFormat="1" x14ac:dyDescent="0.25">
      <c r="B225" s="90">
        <f t="shared" si="4"/>
        <v>46103</v>
      </c>
      <c r="C225" s="121">
        <v>3386.32</v>
      </c>
      <c r="D225" s="121">
        <v>3292.22</v>
      </c>
      <c r="E225" s="121">
        <v>3244.51</v>
      </c>
      <c r="F225" s="121">
        <v>3147.53</v>
      </c>
      <c r="G225" s="121">
        <v>3150.33</v>
      </c>
      <c r="H225" s="121">
        <v>3151.36</v>
      </c>
      <c r="I225" s="121">
        <v>3152.53</v>
      </c>
      <c r="J225" s="121">
        <v>3205.16</v>
      </c>
      <c r="K225" s="121">
        <v>3220.27</v>
      </c>
      <c r="L225" s="121">
        <v>3210.85</v>
      </c>
      <c r="M225" s="121">
        <v>3146.02</v>
      </c>
      <c r="N225" s="121">
        <v>3028.38</v>
      </c>
      <c r="O225" s="121">
        <v>3035.77</v>
      </c>
      <c r="P225" s="121">
        <v>3050.63</v>
      </c>
      <c r="Q225" s="121">
        <v>3095.49</v>
      </c>
      <c r="R225" s="121">
        <v>3295.99</v>
      </c>
      <c r="S225" s="121">
        <v>3469.45</v>
      </c>
      <c r="T225" s="121">
        <v>3517.15</v>
      </c>
      <c r="U225" s="121">
        <v>3604.26</v>
      </c>
      <c r="V225" s="121">
        <v>3648.48</v>
      </c>
      <c r="W225" s="121">
        <v>3668.96</v>
      </c>
      <c r="X225" s="121">
        <v>3657.94</v>
      </c>
      <c r="Y225" s="121">
        <v>3642.12</v>
      </c>
      <c r="Z225" s="121">
        <v>3584.56</v>
      </c>
      <c r="AA225" s="51"/>
      <c r="AB225" s="51"/>
    </row>
    <row r="226" spans="2:28" s="10" customFormat="1" x14ac:dyDescent="0.25">
      <c r="B226" s="90">
        <f t="shared" si="4"/>
        <v>46104</v>
      </c>
      <c r="C226" s="121">
        <v>2986.76</v>
      </c>
      <c r="D226" s="121">
        <v>2917.06</v>
      </c>
      <c r="E226" s="121">
        <v>2909.47</v>
      </c>
      <c r="F226" s="121">
        <v>2911.06</v>
      </c>
      <c r="G226" s="121">
        <v>2926.33</v>
      </c>
      <c r="H226" s="121">
        <v>2953.22</v>
      </c>
      <c r="I226" s="121">
        <v>2970.85</v>
      </c>
      <c r="J226" s="121">
        <v>3001.48</v>
      </c>
      <c r="K226" s="121">
        <v>2951.89</v>
      </c>
      <c r="L226" s="121">
        <v>2940.05</v>
      </c>
      <c r="M226" s="121">
        <v>2896.8</v>
      </c>
      <c r="N226" s="121">
        <v>2738.81</v>
      </c>
      <c r="O226" s="121">
        <v>2735.46</v>
      </c>
      <c r="P226" s="121">
        <v>2753.73</v>
      </c>
      <c r="Q226" s="121">
        <v>2746.98</v>
      </c>
      <c r="R226" s="121">
        <v>2933.82</v>
      </c>
      <c r="S226" s="121">
        <v>3009.65</v>
      </c>
      <c r="T226" s="121">
        <v>3067.01</v>
      </c>
      <c r="U226" s="121">
        <v>2754.65</v>
      </c>
      <c r="V226" s="121">
        <v>2803.34</v>
      </c>
      <c r="W226" s="121">
        <v>2794.5</v>
      </c>
      <c r="X226" s="121">
        <v>2816.47</v>
      </c>
      <c r="Y226" s="121">
        <v>2804.37</v>
      </c>
      <c r="Z226" s="121">
        <v>2742.85</v>
      </c>
      <c r="AA226" s="51"/>
      <c r="AB226" s="51"/>
    </row>
    <row r="227" spans="2:28" s="10" customFormat="1" x14ac:dyDescent="0.25">
      <c r="B227" s="90">
        <f t="shared" si="4"/>
        <v>46105</v>
      </c>
      <c r="C227" s="121">
        <v>2808.41</v>
      </c>
      <c r="D227" s="121">
        <v>2805.27</v>
      </c>
      <c r="E227" s="121">
        <v>2732.68</v>
      </c>
      <c r="F227" s="121">
        <v>2665.63</v>
      </c>
      <c r="G227" s="121">
        <v>2655.45</v>
      </c>
      <c r="H227" s="121">
        <v>2584.42</v>
      </c>
      <c r="I227" s="121">
        <v>2671.82</v>
      </c>
      <c r="J227" s="121">
        <v>2711.02</v>
      </c>
      <c r="K227" s="121">
        <v>2731.14</v>
      </c>
      <c r="L227" s="121">
        <v>2736.07</v>
      </c>
      <c r="M227" s="121">
        <v>2633.01</v>
      </c>
      <c r="N227" s="121">
        <v>2418</v>
      </c>
      <c r="O227" s="121">
        <v>2439.4</v>
      </c>
      <c r="P227" s="121">
        <v>2510.3000000000002</v>
      </c>
      <c r="Q227" s="121">
        <v>2579.87</v>
      </c>
      <c r="R227" s="121">
        <v>2789.61</v>
      </c>
      <c r="S227" s="121">
        <v>2819.95</v>
      </c>
      <c r="T227" s="121">
        <v>2919.17</v>
      </c>
      <c r="U227" s="121">
        <v>2958.74</v>
      </c>
      <c r="V227" s="121">
        <v>2964.71</v>
      </c>
      <c r="W227" s="121">
        <v>2967.15</v>
      </c>
      <c r="X227" s="121">
        <v>2951.64</v>
      </c>
      <c r="Y227" s="121">
        <v>2959.84</v>
      </c>
      <c r="Z227" s="121">
        <v>2902.87</v>
      </c>
      <c r="AA227" s="51"/>
      <c r="AB227" s="51"/>
    </row>
    <row r="228" spans="2:28" s="10" customFormat="1" x14ac:dyDescent="0.25">
      <c r="B228" s="90">
        <f t="shared" si="4"/>
        <v>46106</v>
      </c>
      <c r="C228" s="121">
        <v>3260.93</v>
      </c>
      <c r="D228" s="121">
        <v>3215.82</v>
      </c>
      <c r="E228" s="121">
        <v>3054.97</v>
      </c>
      <c r="F228" s="121">
        <v>2956.89</v>
      </c>
      <c r="G228" s="121">
        <v>2881.7</v>
      </c>
      <c r="H228" s="121">
        <v>2823.92</v>
      </c>
      <c r="I228" s="121">
        <v>2819.63</v>
      </c>
      <c r="J228" s="121">
        <v>2846.09</v>
      </c>
      <c r="K228" s="121">
        <v>2854.61</v>
      </c>
      <c r="L228" s="121">
        <v>2825.5</v>
      </c>
      <c r="M228" s="121">
        <v>2715.5</v>
      </c>
      <c r="N228" s="121">
        <v>2437.71</v>
      </c>
      <c r="O228" s="121">
        <v>2459.4299999999998</v>
      </c>
      <c r="P228" s="121">
        <v>2535.65</v>
      </c>
      <c r="Q228" s="121">
        <v>2561.2600000000002</v>
      </c>
      <c r="R228" s="121">
        <v>2883.78</v>
      </c>
      <c r="S228" s="121">
        <v>3025.75</v>
      </c>
      <c r="T228" s="121">
        <v>3202.54</v>
      </c>
      <c r="U228" s="121">
        <v>3268.49</v>
      </c>
      <c r="V228" s="121">
        <v>3301.99</v>
      </c>
      <c r="W228" s="121">
        <v>3302.65</v>
      </c>
      <c r="X228" s="121">
        <v>3298.86</v>
      </c>
      <c r="Y228" s="121">
        <v>3287.43</v>
      </c>
      <c r="Z228" s="121">
        <v>3127.35</v>
      </c>
      <c r="AA228" s="51"/>
      <c r="AB228" s="51"/>
    </row>
    <row r="229" spans="2:28" s="10" customFormat="1" x14ac:dyDescent="0.25">
      <c r="B229" s="90">
        <f t="shared" si="4"/>
        <v>46107</v>
      </c>
      <c r="C229" s="121">
        <v>2592.96</v>
      </c>
      <c r="D229" s="121">
        <v>2532.62</v>
      </c>
      <c r="E229" s="121">
        <v>2487.75</v>
      </c>
      <c r="F229" s="121">
        <v>2456.2800000000002</v>
      </c>
      <c r="G229" s="121">
        <v>2451.2399999999998</v>
      </c>
      <c r="H229" s="121">
        <v>2460.94</v>
      </c>
      <c r="I229" s="121">
        <v>2467.84</v>
      </c>
      <c r="J229" s="121">
        <v>2518.94</v>
      </c>
      <c r="K229" s="121">
        <v>2537.79</v>
      </c>
      <c r="L229" s="121">
        <v>2520.7399999999998</v>
      </c>
      <c r="M229" s="121">
        <v>2479.79</v>
      </c>
      <c r="N229" s="121">
        <v>2289.04</v>
      </c>
      <c r="O229" s="121">
        <v>2286.92</v>
      </c>
      <c r="P229" s="121">
        <v>2306.5</v>
      </c>
      <c r="Q229" s="121">
        <v>2357.33</v>
      </c>
      <c r="R229" s="121">
        <v>2570.3000000000002</v>
      </c>
      <c r="S229" s="121">
        <v>2645.7</v>
      </c>
      <c r="T229" s="121">
        <v>2623.49</v>
      </c>
      <c r="U229" s="121">
        <v>2704.67</v>
      </c>
      <c r="V229" s="121">
        <v>2725.18</v>
      </c>
      <c r="W229" s="121">
        <v>2733.56</v>
      </c>
      <c r="X229" s="121">
        <v>2728.23</v>
      </c>
      <c r="Y229" s="121">
        <v>2705.54</v>
      </c>
      <c r="Z229" s="121">
        <v>2676.76</v>
      </c>
      <c r="AA229" s="51"/>
      <c r="AB229" s="51"/>
    </row>
    <row r="230" spans="2:28" s="10" customFormat="1" x14ac:dyDescent="0.25">
      <c r="B230" s="90">
        <f t="shared" si="4"/>
        <v>46108</v>
      </c>
      <c r="C230" s="121">
        <v>2615.65</v>
      </c>
      <c r="D230" s="121">
        <v>2643.24</v>
      </c>
      <c r="E230" s="121">
        <v>2549.34</v>
      </c>
      <c r="F230" s="121">
        <v>2545.54</v>
      </c>
      <c r="G230" s="121">
        <v>2529.83</v>
      </c>
      <c r="H230" s="121">
        <v>2536.46</v>
      </c>
      <c r="I230" s="121">
        <v>2547.64</v>
      </c>
      <c r="J230" s="121">
        <v>2573.6</v>
      </c>
      <c r="K230" s="121">
        <v>2584.61</v>
      </c>
      <c r="L230" s="121">
        <v>2593.2600000000002</v>
      </c>
      <c r="M230" s="121">
        <v>2532.71</v>
      </c>
      <c r="N230" s="121">
        <v>2308.13</v>
      </c>
      <c r="O230" s="121">
        <v>2334.35</v>
      </c>
      <c r="P230" s="121">
        <v>2363.15</v>
      </c>
      <c r="Q230" s="121">
        <v>2429.8000000000002</v>
      </c>
      <c r="R230" s="121">
        <v>2625.53</v>
      </c>
      <c r="S230" s="121">
        <v>2644.67</v>
      </c>
      <c r="T230" s="121">
        <v>3016.47</v>
      </c>
      <c r="U230" s="121">
        <v>3028.74</v>
      </c>
      <c r="V230" s="121">
        <v>3345.25</v>
      </c>
      <c r="W230" s="121">
        <v>3322.36</v>
      </c>
      <c r="X230" s="121">
        <v>3323.6</v>
      </c>
      <c r="Y230" s="121">
        <v>3375.24</v>
      </c>
      <c r="Z230" s="121">
        <v>3231.46</v>
      </c>
      <c r="AA230" s="51"/>
      <c r="AB230" s="51"/>
    </row>
    <row r="231" spans="2:28" s="10" customFormat="1" x14ac:dyDescent="0.25">
      <c r="B231" s="90">
        <f t="shared" si="4"/>
        <v>46109</v>
      </c>
      <c r="C231" s="121">
        <v>3154.02</v>
      </c>
      <c r="D231" s="121">
        <v>3122.09</v>
      </c>
      <c r="E231" s="121">
        <v>3058.83</v>
      </c>
      <c r="F231" s="121">
        <v>3010.5</v>
      </c>
      <c r="G231" s="121">
        <v>3000.03</v>
      </c>
      <c r="H231" s="121">
        <v>3023.61</v>
      </c>
      <c r="I231" s="121">
        <v>3047.44</v>
      </c>
      <c r="J231" s="121">
        <v>3077.09</v>
      </c>
      <c r="K231" s="121">
        <v>3098.22</v>
      </c>
      <c r="L231" s="121">
        <v>3088.84</v>
      </c>
      <c r="M231" s="121">
        <v>3000.11</v>
      </c>
      <c r="N231" s="121">
        <v>2764.3</v>
      </c>
      <c r="O231" s="121">
        <v>2766.8</v>
      </c>
      <c r="P231" s="121">
        <v>2810.7</v>
      </c>
      <c r="Q231" s="121">
        <v>2895.49</v>
      </c>
      <c r="R231" s="121">
        <v>3180.02</v>
      </c>
      <c r="S231" s="121">
        <v>3196.19</v>
      </c>
      <c r="T231" s="121">
        <v>3235.48</v>
      </c>
      <c r="U231" s="121">
        <v>3326.43</v>
      </c>
      <c r="V231" s="121">
        <v>3410.01</v>
      </c>
      <c r="W231" s="121">
        <v>3422.44</v>
      </c>
      <c r="X231" s="121">
        <v>3443.52</v>
      </c>
      <c r="Y231" s="121">
        <v>3400.1</v>
      </c>
      <c r="Z231" s="121">
        <v>3229.71</v>
      </c>
      <c r="AA231" s="51"/>
      <c r="AB231" s="51"/>
    </row>
    <row r="232" spans="2:28" s="10" customFormat="1" x14ac:dyDescent="0.25">
      <c r="B232" s="90">
        <f t="shared" si="4"/>
        <v>46110</v>
      </c>
      <c r="C232" s="121">
        <v>3299.41</v>
      </c>
      <c r="D232" s="121">
        <v>3217.76</v>
      </c>
      <c r="E232" s="121">
        <v>3013.94</v>
      </c>
      <c r="F232" s="121">
        <v>2978.75</v>
      </c>
      <c r="G232" s="121">
        <v>2966.84</v>
      </c>
      <c r="H232" s="121">
        <v>2989.62</v>
      </c>
      <c r="I232" s="121">
        <v>3005.5</v>
      </c>
      <c r="J232" s="121">
        <v>3034.51</v>
      </c>
      <c r="K232" s="121">
        <v>3060.61</v>
      </c>
      <c r="L232" s="121">
        <v>3065.52</v>
      </c>
      <c r="M232" s="121">
        <v>2990.37</v>
      </c>
      <c r="N232" s="121">
        <v>2787.07</v>
      </c>
      <c r="O232" s="121">
        <v>2799.16</v>
      </c>
      <c r="P232" s="121">
        <v>2854.8</v>
      </c>
      <c r="Q232" s="121">
        <v>2931.18</v>
      </c>
      <c r="R232" s="121">
        <v>3190.4</v>
      </c>
      <c r="S232" s="121">
        <v>3385.11</v>
      </c>
      <c r="T232" s="121">
        <v>3506.7</v>
      </c>
      <c r="U232" s="121">
        <v>3595.77</v>
      </c>
      <c r="V232" s="121">
        <v>3645.08</v>
      </c>
      <c r="W232" s="121">
        <v>3678.56</v>
      </c>
      <c r="X232" s="121">
        <v>3672.8</v>
      </c>
      <c r="Y232" s="121">
        <v>3627.94</v>
      </c>
      <c r="Z232" s="121">
        <v>3439.22</v>
      </c>
      <c r="AA232" s="51"/>
      <c r="AB232" s="51"/>
    </row>
    <row r="233" spans="2:28" s="10" customFormat="1" x14ac:dyDescent="0.25">
      <c r="B233" s="90">
        <f t="shared" si="4"/>
        <v>46111</v>
      </c>
      <c r="C233" s="121">
        <v>3341.81</v>
      </c>
      <c r="D233" s="121">
        <v>3305.8</v>
      </c>
      <c r="E233" s="121">
        <v>3138.02</v>
      </c>
      <c r="F233" s="121">
        <v>3127.57</v>
      </c>
      <c r="G233" s="121">
        <v>3222.12</v>
      </c>
      <c r="H233" s="121">
        <v>3212.43</v>
      </c>
      <c r="I233" s="121">
        <v>3244.31</v>
      </c>
      <c r="J233" s="121">
        <v>3293.93</v>
      </c>
      <c r="K233" s="121">
        <v>3302.27</v>
      </c>
      <c r="L233" s="121">
        <v>3360.22</v>
      </c>
      <c r="M233" s="121">
        <v>3275.28</v>
      </c>
      <c r="N233" s="121">
        <v>3104.37</v>
      </c>
      <c r="O233" s="121">
        <v>3181.66</v>
      </c>
      <c r="P233" s="121">
        <v>3249.33</v>
      </c>
      <c r="Q233" s="121">
        <v>3359.29</v>
      </c>
      <c r="R233" s="121">
        <v>3509.73</v>
      </c>
      <c r="S233" s="121">
        <v>3733.76</v>
      </c>
      <c r="T233" s="121">
        <v>3508.19</v>
      </c>
      <c r="U233" s="121">
        <v>3569.79</v>
      </c>
      <c r="V233" s="121">
        <v>3635.72</v>
      </c>
      <c r="W233" s="121">
        <v>3637.73</v>
      </c>
      <c r="X233" s="121">
        <v>3640.97</v>
      </c>
      <c r="Y233" s="121">
        <v>3597.11</v>
      </c>
      <c r="Z233" s="121">
        <v>3423.11</v>
      </c>
      <c r="AA233" s="51"/>
      <c r="AB233" s="51"/>
    </row>
    <row r="234" spans="2:28" s="10" customFormat="1" x14ac:dyDescent="0.25">
      <c r="B234" s="90">
        <f t="shared" si="4"/>
        <v>46112</v>
      </c>
      <c r="C234" s="121">
        <v>2915.48</v>
      </c>
      <c r="D234" s="121">
        <v>2800.88</v>
      </c>
      <c r="E234" s="121">
        <v>2706.97</v>
      </c>
      <c r="F234" s="121">
        <v>2685.64</v>
      </c>
      <c r="G234" s="121">
        <v>2681.6</v>
      </c>
      <c r="H234" s="121">
        <v>2710.97</v>
      </c>
      <c r="I234" s="121">
        <v>2724.33</v>
      </c>
      <c r="J234" s="121">
        <v>2746.08</v>
      </c>
      <c r="K234" s="121">
        <v>2749.94</v>
      </c>
      <c r="L234" s="121">
        <v>2752.36</v>
      </c>
      <c r="M234" s="121">
        <v>2696.01</v>
      </c>
      <c r="N234" s="121">
        <v>2471.1999999999998</v>
      </c>
      <c r="O234" s="121">
        <v>2485.3200000000002</v>
      </c>
      <c r="P234" s="121">
        <v>2561.7199999999998</v>
      </c>
      <c r="Q234" s="121">
        <v>2564.08</v>
      </c>
      <c r="R234" s="121">
        <v>2759.39</v>
      </c>
      <c r="S234" s="121">
        <v>2767.05</v>
      </c>
      <c r="T234" s="121">
        <v>2781.39</v>
      </c>
      <c r="U234" s="121">
        <v>2807.33</v>
      </c>
      <c r="V234" s="121">
        <v>2844.88</v>
      </c>
      <c r="W234" s="121">
        <v>2873.25</v>
      </c>
      <c r="X234" s="121">
        <v>2893.58</v>
      </c>
      <c r="Y234" s="121">
        <v>2892.92</v>
      </c>
      <c r="Z234" s="121">
        <v>2854.96</v>
      </c>
      <c r="AA234" s="51"/>
      <c r="AB234" s="51"/>
    </row>
    <row r="235" spans="2:28" s="10" customFormat="1" x14ac:dyDescent="0.25">
      <c r="B235" s="104"/>
      <c r="C235" s="104"/>
      <c r="D235" s="104"/>
      <c r="E235" s="104"/>
      <c r="F235" s="104"/>
      <c r="G235" s="104"/>
      <c r="H235" s="104"/>
      <c r="I235" s="104"/>
      <c r="J235" s="104"/>
      <c r="K235" s="104"/>
      <c r="L235" s="104"/>
      <c r="M235" s="104"/>
      <c r="N235" s="104"/>
      <c r="O235" s="104"/>
      <c r="P235" s="104"/>
      <c r="Q235" s="104"/>
      <c r="R235" s="104"/>
      <c r="S235" s="104"/>
      <c r="T235" s="104"/>
      <c r="U235" s="104"/>
      <c r="V235" s="104"/>
      <c r="W235" s="104"/>
      <c r="X235" s="104"/>
      <c r="Y235" s="104"/>
      <c r="Z235" s="104"/>
      <c r="AA235" s="51"/>
      <c r="AB235" s="51"/>
    </row>
    <row r="236" spans="2:28" s="10" customFormat="1" ht="15" customHeight="1" x14ac:dyDescent="0.25">
      <c r="B236" s="105" t="s">
        <v>56</v>
      </c>
      <c r="C236" s="122" t="s">
        <v>57</v>
      </c>
      <c r="D236" s="123"/>
      <c r="E236" s="123"/>
      <c r="F236" s="123"/>
      <c r="G236" s="123"/>
      <c r="H236" s="123"/>
      <c r="I236" s="123"/>
      <c r="J236" s="123"/>
      <c r="K236" s="123"/>
      <c r="L236" s="123"/>
      <c r="M236" s="123"/>
      <c r="N236" s="123"/>
      <c r="O236" s="123"/>
      <c r="P236" s="123"/>
      <c r="Q236" s="123"/>
      <c r="R236" s="123"/>
      <c r="S236" s="123"/>
      <c r="T236" s="123"/>
      <c r="U236" s="123"/>
      <c r="V236" s="123"/>
      <c r="W236" s="123"/>
      <c r="X236" s="123"/>
      <c r="Y236" s="123"/>
      <c r="Z236" s="124"/>
      <c r="AA236" s="51"/>
      <c r="AB236" s="51"/>
    </row>
    <row r="237" spans="2:28" s="10" customFormat="1" x14ac:dyDescent="0.25">
      <c r="B237" s="97" t="s">
        <v>53</v>
      </c>
      <c r="C237" s="87">
        <v>0</v>
      </c>
      <c r="D237" s="87">
        <v>4.1666666666666664E-2</v>
      </c>
      <c r="E237" s="87">
        <v>8.3333333333333329E-2</v>
      </c>
      <c r="F237" s="87">
        <v>0.125</v>
      </c>
      <c r="G237" s="87">
        <v>0.16666666666666666</v>
      </c>
      <c r="H237" s="87">
        <v>0.20833333333333334</v>
      </c>
      <c r="I237" s="87">
        <v>0.25</v>
      </c>
      <c r="J237" s="87">
        <v>0.29166666666666669</v>
      </c>
      <c r="K237" s="87">
        <v>0.33333333333333331</v>
      </c>
      <c r="L237" s="87">
        <v>0.375</v>
      </c>
      <c r="M237" s="87">
        <v>0.41666666666666669</v>
      </c>
      <c r="N237" s="87">
        <v>0.45833333333333331</v>
      </c>
      <c r="O237" s="87">
        <v>0.5</v>
      </c>
      <c r="P237" s="87">
        <v>0.54166666666666663</v>
      </c>
      <c r="Q237" s="87">
        <v>0.58333333333333337</v>
      </c>
      <c r="R237" s="87">
        <v>0.625</v>
      </c>
      <c r="S237" s="87">
        <v>0.66666666666666663</v>
      </c>
      <c r="T237" s="87">
        <v>0.70833333333333337</v>
      </c>
      <c r="U237" s="87">
        <v>0.75</v>
      </c>
      <c r="V237" s="87">
        <v>0.79166666666666663</v>
      </c>
      <c r="W237" s="87">
        <v>0.83333333333333337</v>
      </c>
      <c r="X237" s="87">
        <v>0.875</v>
      </c>
      <c r="Y237" s="87">
        <v>0.91666666666666663</v>
      </c>
      <c r="Z237" s="87">
        <v>0.95833333333333337</v>
      </c>
      <c r="AA237" s="51"/>
      <c r="AB237" s="51"/>
    </row>
    <row r="238" spans="2:28" s="10" customFormat="1" x14ac:dyDescent="0.25">
      <c r="B238" s="99"/>
      <c r="C238" s="88" t="s">
        <v>54</v>
      </c>
      <c r="D238" s="88" t="s">
        <v>54</v>
      </c>
      <c r="E238" s="88" t="s">
        <v>54</v>
      </c>
      <c r="F238" s="88" t="s">
        <v>54</v>
      </c>
      <c r="G238" s="88" t="s">
        <v>54</v>
      </c>
      <c r="H238" s="88" t="s">
        <v>54</v>
      </c>
      <c r="I238" s="88" t="s">
        <v>54</v>
      </c>
      <c r="J238" s="88" t="s">
        <v>54</v>
      </c>
      <c r="K238" s="88" t="s">
        <v>54</v>
      </c>
      <c r="L238" s="88" t="s">
        <v>54</v>
      </c>
      <c r="M238" s="88" t="s">
        <v>54</v>
      </c>
      <c r="N238" s="88" t="s">
        <v>54</v>
      </c>
      <c r="O238" s="88" t="s">
        <v>54</v>
      </c>
      <c r="P238" s="88" t="s">
        <v>54</v>
      </c>
      <c r="Q238" s="88" t="s">
        <v>54</v>
      </c>
      <c r="R238" s="88" t="s">
        <v>54</v>
      </c>
      <c r="S238" s="88" t="s">
        <v>54</v>
      </c>
      <c r="T238" s="88" t="s">
        <v>54</v>
      </c>
      <c r="U238" s="88" t="s">
        <v>54</v>
      </c>
      <c r="V238" s="88" t="s">
        <v>54</v>
      </c>
      <c r="W238" s="88" t="s">
        <v>54</v>
      </c>
      <c r="X238" s="88" t="s">
        <v>54</v>
      </c>
      <c r="Y238" s="88" t="s">
        <v>54</v>
      </c>
      <c r="Z238" s="88" t="s">
        <v>55</v>
      </c>
      <c r="AA238" s="51"/>
      <c r="AB238" s="51"/>
    </row>
    <row r="239" spans="2:28" s="10" customFormat="1" x14ac:dyDescent="0.25">
      <c r="B239" s="101"/>
      <c r="C239" s="89">
        <v>4.1666666666666664E-2</v>
      </c>
      <c r="D239" s="89">
        <v>8.3333333333333329E-2</v>
      </c>
      <c r="E239" s="89">
        <v>0.125</v>
      </c>
      <c r="F239" s="89">
        <v>0.16666666666666666</v>
      </c>
      <c r="G239" s="89">
        <v>0.20833333333333334</v>
      </c>
      <c r="H239" s="89">
        <v>0.25</v>
      </c>
      <c r="I239" s="89">
        <v>0.29166666666666669</v>
      </c>
      <c r="J239" s="89">
        <v>0.33333333333333331</v>
      </c>
      <c r="K239" s="89">
        <v>0.375</v>
      </c>
      <c r="L239" s="89">
        <v>0.41666666666666669</v>
      </c>
      <c r="M239" s="89">
        <v>0.45833333333333331</v>
      </c>
      <c r="N239" s="89">
        <v>0.5</v>
      </c>
      <c r="O239" s="89">
        <v>0.54166666666666663</v>
      </c>
      <c r="P239" s="89">
        <v>0.58333333333333337</v>
      </c>
      <c r="Q239" s="89">
        <v>0.625</v>
      </c>
      <c r="R239" s="89">
        <v>0.66666666666666663</v>
      </c>
      <c r="S239" s="89">
        <v>0.70833333333333337</v>
      </c>
      <c r="T239" s="89">
        <v>0.75</v>
      </c>
      <c r="U239" s="89">
        <v>0.79166666666666663</v>
      </c>
      <c r="V239" s="89">
        <v>0.83333333333333337</v>
      </c>
      <c r="W239" s="89">
        <v>0.875</v>
      </c>
      <c r="X239" s="89">
        <v>0.91666666666666663</v>
      </c>
      <c r="Y239" s="89">
        <v>0.95833333333333337</v>
      </c>
      <c r="Z239" s="89">
        <v>0</v>
      </c>
      <c r="AA239" s="51"/>
      <c r="AB239" s="51"/>
    </row>
    <row r="240" spans="2:28" s="10" customFormat="1" x14ac:dyDescent="0.25">
      <c r="B240" s="90">
        <f>$A$1</f>
        <v>46082</v>
      </c>
      <c r="C240" s="121">
        <v>3930.09</v>
      </c>
      <c r="D240" s="121">
        <v>3979.08</v>
      </c>
      <c r="E240" s="121">
        <v>3966.8</v>
      </c>
      <c r="F240" s="121">
        <v>3931.33</v>
      </c>
      <c r="G240" s="121">
        <v>3909.31</v>
      </c>
      <c r="H240" s="121">
        <v>3943.06</v>
      </c>
      <c r="I240" s="121">
        <v>3997.07</v>
      </c>
      <c r="J240" s="121">
        <v>3984.48</v>
      </c>
      <c r="K240" s="121">
        <v>3996.96</v>
      </c>
      <c r="L240" s="121">
        <v>4074.98</v>
      </c>
      <c r="M240" s="121">
        <v>3973.61</v>
      </c>
      <c r="N240" s="121">
        <v>3917.55</v>
      </c>
      <c r="O240" s="121">
        <v>3920.16</v>
      </c>
      <c r="P240" s="121">
        <v>3916.85</v>
      </c>
      <c r="Q240" s="121">
        <v>3923.33</v>
      </c>
      <c r="R240" s="121">
        <v>3897.76</v>
      </c>
      <c r="S240" s="121">
        <v>3932.81</v>
      </c>
      <c r="T240" s="121">
        <v>3954.76</v>
      </c>
      <c r="U240" s="121">
        <v>3997.75</v>
      </c>
      <c r="V240" s="121">
        <v>4010.34</v>
      </c>
      <c r="W240" s="121">
        <v>4018.5</v>
      </c>
      <c r="X240" s="121">
        <v>4018.01</v>
      </c>
      <c r="Y240" s="121">
        <v>4056.36</v>
      </c>
      <c r="Z240" s="121">
        <v>3990.38</v>
      </c>
      <c r="AA240" s="51"/>
      <c r="AB240" s="51"/>
    </row>
    <row r="241" spans="2:28" s="10" customFormat="1" x14ac:dyDescent="0.25">
      <c r="B241" s="90">
        <f>B240+1</f>
        <v>46083</v>
      </c>
      <c r="C241" s="121">
        <v>3793.39</v>
      </c>
      <c r="D241" s="121">
        <v>3750.03</v>
      </c>
      <c r="E241" s="121">
        <v>3684.32</v>
      </c>
      <c r="F241" s="121">
        <v>3660.88</v>
      </c>
      <c r="G241" s="121">
        <v>3644.06</v>
      </c>
      <c r="H241" s="121">
        <v>3624.73</v>
      </c>
      <c r="I241" s="121">
        <v>3651.92</v>
      </c>
      <c r="J241" s="121">
        <v>3647.63</v>
      </c>
      <c r="K241" s="121">
        <v>3690.59</v>
      </c>
      <c r="L241" s="121">
        <v>3695.61</v>
      </c>
      <c r="M241" s="121">
        <v>3615.39</v>
      </c>
      <c r="N241" s="121">
        <v>3542.05</v>
      </c>
      <c r="O241" s="121">
        <v>3552.3</v>
      </c>
      <c r="P241" s="121">
        <v>3565.61</v>
      </c>
      <c r="Q241" s="121">
        <v>3578.92</v>
      </c>
      <c r="R241" s="121">
        <v>3654.86</v>
      </c>
      <c r="S241" s="121">
        <v>3654.58</v>
      </c>
      <c r="T241" s="121">
        <v>3658.73</v>
      </c>
      <c r="U241" s="121">
        <v>3688.87</v>
      </c>
      <c r="V241" s="121">
        <v>3717.51</v>
      </c>
      <c r="W241" s="121">
        <v>3741.92</v>
      </c>
      <c r="X241" s="121">
        <v>3751.07</v>
      </c>
      <c r="Y241" s="121">
        <v>3744.86</v>
      </c>
      <c r="Z241" s="121">
        <v>3760.96</v>
      </c>
      <c r="AA241" s="51"/>
      <c r="AB241" s="51"/>
    </row>
    <row r="242" spans="2:28" s="10" customFormat="1" x14ac:dyDescent="0.25">
      <c r="B242" s="90">
        <f>B241+1</f>
        <v>46084</v>
      </c>
      <c r="C242" s="121">
        <v>3707.79</v>
      </c>
      <c r="D242" s="121">
        <v>3679.11</v>
      </c>
      <c r="E242" s="121">
        <v>3617.2</v>
      </c>
      <c r="F242" s="121">
        <v>3530.58</v>
      </c>
      <c r="G242" s="121">
        <v>3512.56</v>
      </c>
      <c r="H242" s="121">
        <v>3526.78</v>
      </c>
      <c r="I242" s="121">
        <v>3535.58</v>
      </c>
      <c r="J242" s="121">
        <v>3580.69</v>
      </c>
      <c r="K242" s="121">
        <v>3621.78</v>
      </c>
      <c r="L242" s="121">
        <v>3586.57</v>
      </c>
      <c r="M242" s="121">
        <v>3553.64</v>
      </c>
      <c r="N242" s="121">
        <v>3360.2</v>
      </c>
      <c r="O242" s="121">
        <v>3404.89</v>
      </c>
      <c r="P242" s="121">
        <v>3448.87</v>
      </c>
      <c r="Q242" s="121">
        <v>3498</v>
      </c>
      <c r="R242" s="121">
        <v>3602.67</v>
      </c>
      <c r="S242" s="121">
        <v>3629.37</v>
      </c>
      <c r="T242" s="121">
        <v>3660.98</v>
      </c>
      <c r="U242" s="121">
        <v>3684.94</v>
      </c>
      <c r="V242" s="121">
        <v>3715.51</v>
      </c>
      <c r="W242" s="121">
        <v>3747.57</v>
      </c>
      <c r="X242" s="121">
        <v>3745.66</v>
      </c>
      <c r="Y242" s="121">
        <v>3735.92</v>
      </c>
      <c r="Z242" s="121">
        <v>3699.75</v>
      </c>
      <c r="AA242" s="51"/>
      <c r="AB242" s="51"/>
    </row>
    <row r="243" spans="2:28" s="10" customFormat="1" x14ac:dyDescent="0.25">
      <c r="B243" s="90">
        <f>B242+1</f>
        <v>46085</v>
      </c>
      <c r="C243" s="121">
        <v>3595.5</v>
      </c>
      <c r="D243" s="121">
        <v>3557.09</v>
      </c>
      <c r="E243" s="121">
        <v>3435.05</v>
      </c>
      <c r="F243" s="121">
        <v>3383.53</v>
      </c>
      <c r="G243" s="121">
        <v>3351.65</v>
      </c>
      <c r="H243" s="121">
        <v>3335.84</v>
      </c>
      <c r="I243" s="121">
        <v>3345.44</v>
      </c>
      <c r="J243" s="121">
        <v>3353.5</v>
      </c>
      <c r="K243" s="121">
        <v>3357.2</v>
      </c>
      <c r="L243" s="121">
        <v>3354.29</v>
      </c>
      <c r="M243" s="121">
        <v>3305.42</v>
      </c>
      <c r="N243" s="121">
        <v>3176.4</v>
      </c>
      <c r="O243" s="121">
        <v>3189.3</v>
      </c>
      <c r="P243" s="121">
        <v>3226.21</v>
      </c>
      <c r="Q243" s="121">
        <v>3257.08</v>
      </c>
      <c r="R243" s="121">
        <v>3395.66</v>
      </c>
      <c r="S243" s="121">
        <v>3429.38</v>
      </c>
      <c r="T243" s="121">
        <v>3470.15</v>
      </c>
      <c r="U243" s="121">
        <v>3589.44</v>
      </c>
      <c r="V243" s="121">
        <v>3636.53</v>
      </c>
      <c r="W243" s="121">
        <v>3663.46</v>
      </c>
      <c r="X243" s="121">
        <v>3672.41</v>
      </c>
      <c r="Y243" s="121">
        <v>3662.17</v>
      </c>
      <c r="Z243" s="121">
        <v>3624.92</v>
      </c>
      <c r="AA243" s="51"/>
      <c r="AB243" s="51"/>
    </row>
    <row r="244" spans="2:28" s="10" customFormat="1" x14ac:dyDescent="0.25">
      <c r="B244" s="90">
        <f>B243+1</f>
        <v>46086</v>
      </c>
      <c r="C244" s="121">
        <v>3443.39</v>
      </c>
      <c r="D244" s="121">
        <v>3396.84</v>
      </c>
      <c r="E244" s="121">
        <v>3353.03</v>
      </c>
      <c r="F244" s="121">
        <v>3304.2</v>
      </c>
      <c r="G244" s="121">
        <v>3289.16</v>
      </c>
      <c r="H244" s="121">
        <v>3291.22</v>
      </c>
      <c r="I244" s="121">
        <v>3295.86</v>
      </c>
      <c r="J244" s="121">
        <v>3300.4</v>
      </c>
      <c r="K244" s="121">
        <v>3305.59</v>
      </c>
      <c r="L244" s="121">
        <v>3284.03</v>
      </c>
      <c r="M244" s="121">
        <v>3179.06</v>
      </c>
      <c r="N244" s="121">
        <v>3021.9</v>
      </c>
      <c r="O244" s="121">
        <v>3065.88</v>
      </c>
      <c r="P244" s="121">
        <v>3149.9</v>
      </c>
      <c r="Q244" s="121">
        <v>3193.88</v>
      </c>
      <c r="R244" s="121">
        <v>3322.17</v>
      </c>
      <c r="S244" s="121">
        <v>3352.46</v>
      </c>
      <c r="T244" s="121">
        <v>3344.62</v>
      </c>
      <c r="U244" s="121">
        <v>3401.19</v>
      </c>
      <c r="V244" s="121">
        <v>3436.34</v>
      </c>
      <c r="W244" s="121">
        <v>3460.3</v>
      </c>
      <c r="X244" s="121">
        <v>3469.34</v>
      </c>
      <c r="Y244" s="121">
        <v>3465.55</v>
      </c>
      <c r="Z244" s="121">
        <v>3403.37</v>
      </c>
      <c r="AA244" s="51"/>
      <c r="AB244" s="51"/>
    </row>
    <row r="245" spans="2:28" s="10" customFormat="1" x14ac:dyDescent="0.25">
      <c r="B245" s="90">
        <f t="shared" ref="B245:B270" si="5">B244+1</f>
        <v>46087</v>
      </c>
      <c r="C245" s="121">
        <v>3274.25</v>
      </c>
      <c r="D245" s="121">
        <v>3261.82</v>
      </c>
      <c r="E245" s="121">
        <v>3201.52</v>
      </c>
      <c r="F245" s="121">
        <v>3130.01</v>
      </c>
      <c r="G245" s="121">
        <v>3111.43</v>
      </c>
      <c r="H245" s="121">
        <v>3103.07</v>
      </c>
      <c r="I245" s="121">
        <v>3116.11</v>
      </c>
      <c r="J245" s="121">
        <v>3124.42</v>
      </c>
      <c r="K245" s="121">
        <v>3126.46</v>
      </c>
      <c r="L245" s="121">
        <v>3145.11</v>
      </c>
      <c r="M245" s="121">
        <v>3098.36</v>
      </c>
      <c r="N245" s="121">
        <v>2911.7</v>
      </c>
      <c r="O245" s="121">
        <v>2934.23</v>
      </c>
      <c r="P245" s="121">
        <v>2966.25</v>
      </c>
      <c r="Q245" s="121">
        <v>2972.94</v>
      </c>
      <c r="R245" s="121">
        <v>3176.34</v>
      </c>
      <c r="S245" s="121">
        <v>3197.51</v>
      </c>
      <c r="T245" s="121">
        <v>3240.72</v>
      </c>
      <c r="U245" s="121">
        <v>3293.56</v>
      </c>
      <c r="V245" s="121">
        <v>3353.34</v>
      </c>
      <c r="W245" s="121">
        <v>3389.13</v>
      </c>
      <c r="X245" s="121">
        <v>3397.98</v>
      </c>
      <c r="Y245" s="121">
        <v>3393.17</v>
      </c>
      <c r="Z245" s="121">
        <v>3315.21</v>
      </c>
      <c r="AA245" s="51"/>
      <c r="AB245" s="51"/>
    </row>
    <row r="246" spans="2:28" s="10" customFormat="1" x14ac:dyDescent="0.25">
      <c r="B246" s="90">
        <f t="shared" si="5"/>
        <v>46088</v>
      </c>
      <c r="C246" s="121">
        <v>3133.11</v>
      </c>
      <c r="D246" s="121">
        <v>3157.32</v>
      </c>
      <c r="E246" s="121">
        <v>3162.05</v>
      </c>
      <c r="F246" s="121">
        <v>3098.42</v>
      </c>
      <c r="G246" s="121">
        <v>3083.83</v>
      </c>
      <c r="H246" s="121">
        <v>3088.6</v>
      </c>
      <c r="I246" s="121">
        <v>3124.65</v>
      </c>
      <c r="J246" s="121">
        <v>3143.48</v>
      </c>
      <c r="K246" s="121">
        <v>3180.31</v>
      </c>
      <c r="L246" s="121">
        <v>3194.24</v>
      </c>
      <c r="M246" s="121">
        <v>3060.18</v>
      </c>
      <c r="N246" s="121">
        <v>2828.78</v>
      </c>
      <c r="O246" s="121">
        <v>2862.57</v>
      </c>
      <c r="P246" s="121">
        <v>2940.1</v>
      </c>
      <c r="Q246" s="121">
        <v>2953.5</v>
      </c>
      <c r="R246" s="121">
        <v>3177.98</v>
      </c>
      <c r="S246" s="121">
        <v>3214.99</v>
      </c>
      <c r="T246" s="121">
        <v>3220.59</v>
      </c>
      <c r="U246" s="121">
        <v>3276</v>
      </c>
      <c r="V246" s="121">
        <v>3275.07</v>
      </c>
      <c r="W246" s="121">
        <v>3265.51</v>
      </c>
      <c r="X246" s="121">
        <v>3261.86</v>
      </c>
      <c r="Y246" s="121">
        <v>3258.37</v>
      </c>
      <c r="Z246" s="121">
        <v>3201.23</v>
      </c>
      <c r="AA246" s="51"/>
      <c r="AB246" s="51"/>
    </row>
    <row r="247" spans="2:28" s="10" customFormat="1" x14ac:dyDescent="0.25">
      <c r="B247" s="90">
        <f t="shared" si="5"/>
        <v>46089</v>
      </c>
      <c r="C247" s="121">
        <v>3391.84</v>
      </c>
      <c r="D247" s="121">
        <v>3333.62</v>
      </c>
      <c r="E247" s="121">
        <v>3235.16</v>
      </c>
      <c r="F247" s="121">
        <v>3168.63</v>
      </c>
      <c r="G247" s="121">
        <v>3154.88</v>
      </c>
      <c r="H247" s="121">
        <v>3160.94</v>
      </c>
      <c r="I247" s="121">
        <v>3185.48</v>
      </c>
      <c r="J247" s="121">
        <v>3220.35</v>
      </c>
      <c r="K247" s="121">
        <v>3320.71</v>
      </c>
      <c r="L247" s="121">
        <v>3312.83</v>
      </c>
      <c r="M247" s="121">
        <v>3144.98</v>
      </c>
      <c r="N247" s="121">
        <v>3004.86</v>
      </c>
      <c r="O247" s="121">
        <v>2992.15</v>
      </c>
      <c r="P247" s="121">
        <v>3045.08</v>
      </c>
      <c r="Q247" s="121">
        <v>3085.46</v>
      </c>
      <c r="R247" s="121">
        <v>3280.04</v>
      </c>
      <c r="S247" s="121">
        <v>3387.36</v>
      </c>
      <c r="T247" s="121">
        <v>3442.11</v>
      </c>
      <c r="U247" s="121">
        <v>3492.18</v>
      </c>
      <c r="V247" s="121">
        <v>3508.11</v>
      </c>
      <c r="W247" s="121">
        <v>3513.61</v>
      </c>
      <c r="X247" s="121">
        <v>3505.88</v>
      </c>
      <c r="Y247" s="121">
        <v>3494.2</v>
      </c>
      <c r="Z247" s="121">
        <v>3452.92</v>
      </c>
      <c r="AA247" s="51"/>
      <c r="AB247" s="51"/>
    </row>
    <row r="248" spans="2:28" s="10" customFormat="1" x14ac:dyDescent="0.25">
      <c r="B248" s="90">
        <f t="shared" si="5"/>
        <v>46090</v>
      </c>
      <c r="C248" s="121">
        <v>3941.38</v>
      </c>
      <c r="D248" s="121">
        <v>3847.78</v>
      </c>
      <c r="E248" s="121">
        <v>3572.17</v>
      </c>
      <c r="F248" s="121">
        <v>3421.79</v>
      </c>
      <c r="G248" s="121">
        <v>3388.69</v>
      </c>
      <c r="H248" s="121">
        <v>3380.12</v>
      </c>
      <c r="I248" s="121">
        <v>3398.1</v>
      </c>
      <c r="J248" s="121">
        <v>3511.21</v>
      </c>
      <c r="K248" s="121">
        <v>3517.03</v>
      </c>
      <c r="L248" s="121">
        <v>3471.87</v>
      </c>
      <c r="M248" s="121">
        <v>3367.83</v>
      </c>
      <c r="N248" s="121">
        <v>3206.82</v>
      </c>
      <c r="O248" s="121">
        <v>3247.17</v>
      </c>
      <c r="P248" s="121">
        <v>3323.84</v>
      </c>
      <c r="Q248" s="121">
        <v>3377.86</v>
      </c>
      <c r="R248" s="121">
        <v>3575.81</v>
      </c>
      <c r="S248" s="121">
        <v>3647.77</v>
      </c>
      <c r="T248" s="121">
        <v>3788.45</v>
      </c>
      <c r="U248" s="121">
        <v>3890.53</v>
      </c>
      <c r="V248" s="121">
        <v>3930.35</v>
      </c>
      <c r="W248" s="121">
        <v>3938.54</v>
      </c>
      <c r="X248" s="121">
        <v>3937.71</v>
      </c>
      <c r="Y248" s="121">
        <v>3925.32</v>
      </c>
      <c r="Z248" s="121">
        <v>3902.29</v>
      </c>
      <c r="AA248" s="51"/>
      <c r="AB248" s="51"/>
    </row>
    <row r="249" spans="2:28" s="10" customFormat="1" x14ac:dyDescent="0.25">
      <c r="B249" s="90">
        <f t="shared" si="5"/>
        <v>46091</v>
      </c>
      <c r="C249" s="121">
        <v>3721.55</v>
      </c>
      <c r="D249" s="121">
        <v>3630.79</v>
      </c>
      <c r="E249" s="121">
        <v>3474.01</v>
      </c>
      <c r="F249" s="121">
        <v>3424.43</v>
      </c>
      <c r="G249" s="121">
        <v>3419.42</v>
      </c>
      <c r="H249" s="121">
        <v>3420.49</v>
      </c>
      <c r="I249" s="121">
        <v>3430.96</v>
      </c>
      <c r="J249" s="121">
        <v>3455.45</v>
      </c>
      <c r="K249" s="121">
        <v>3472.69</v>
      </c>
      <c r="L249" s="121">
        <v>3456.61</v>
      </c>
      <c r="M249" s="121">
        <v>3345.44</v>
      </c>
      <c r="N249" s="121">
        <v>3193.99</v>
      </c>
      <c r="O249" s="121">
        <v>3273.28</v>
      </c>
      <c r="P249" s="121">
        <v>3342.93</v>
      </c>
      <c r="Q249" s="121">
        <v>3394</v>
      </c>
      <c r="R249" s="121">
        <v>3499.67</v>
      </c>
      <c r="S249" s="121">
        <v>3605.65</v>
      </c>
      <c r="T249" s="121">
        <v>3652.11</v>
      </c>
      <c r="U249" s="121">
        <v>3683.87</v>
      </c>
      <c r="V249" s="121">
        <v>3711.53</v>
      </c>
      <c r="W249" s="121">
        <v>3735.83</v>
      </c>
      <c r="X249" s="121">
        <v>3742.45</v>
      </c>
      <c r="Y249" s="121">
        <v>3728.82</v>
      </c>
      <c r="Z249" s="121">
        <v>3711.37</v>
      </c>
      <c r="AA249" s="51"/>
      <c r="AB249" s="51"/>
    </row>
    <row r="250" spans="2:28" s="10" customFormat="1" x14ac:dyDescent="0.25">
      <c r="B250" s="90">
        <f t="shared" si="5"/>
        <v>46092</v>
      </c>
      <c r="C250" s="121">
        <v>3571.9</v>
      </c>
      <c r="D250" s="121">
        <v>3506.05</v>
      </c>
      <c r="E250" s="121">
        <v>3331.59</v>
      </c>
      <c r="F250" s="121">
        <v>3257.39</v>
      </c>
      <c r="G250" s="121">
        <v>3224.13</v>
      </c>
      <c r="H250" s="121">
        <v>3230.21</v>
      </c>
      <c r="I250" s="121">
        <v>3233.1</v>
      </c>
      <c r="J250" s="121">
        <v>3295.87</v>
      </c>
      <c r="K250" s="121">
        <v>3318.21</v>
      </c>
      <c r="L250" s="121">
        <v>3286.11</v>
      </c>
      <c r="M250" s="121">
        <v>3167.87</v>
      </c>
      <c r="N250" s="121">
        <v>2942.04</v>
      </c>
      <c r="O250" s="121">
        <v>2986.6</v>
      </c>
      <c r="P250" s="121">
        <v>3024.98</v>
      </c>
      <c r="Q250" s="121">
        <v>3096.84</v>
      </c>
      <c r="R250" s="121">
        <v>3305.18</v>
      </c>
      <c r="S250" s="121">
        <v>3459.98</v>
      </c>
      <c r="T250" s="121">
        <v>3560.57</v>
      </c>
      <c r="U250" s="121">
        <v>3620.34</v>
      </c>
      <c r="V250" s="121">
        <v>3659.48</v>
      </c>
      <c r="W250" s="121">
        <v>3671.4</v>
      </c>
      <c r="X250" s="121">
        <v>3668.35</v>
      </c>
      <c r="Y250" s="121">
        <v>3642.24</v>
      </c>
      <c r="Z250" s="121">
        <v>3549.81</v>
      </c>
      <c r="AA250" s="51"/>
      <c r="AB250" s="51"/>
    </row>
    <row r="251" spans="2:28" s="10" customFormat="1" x14ac:dyDescent="0.25">
      <c r="B251" s="90">
        <f t="shared" si="5"/>
        <v>46093</v>
      </c>
      <c r="C251" s="121">
        <v>3370.62</v>
      </c>
      <c r="D251" s="121">
        <v>3187.24</v>
      </c>
      <c r="E251" s="121">
        <v>3156.13</v>
      </c>
      <c r="F251" s="121">
        <v>3132.36</v>
      </c>
      <c r="G251" s="121">
        <v>2821.35</v>
      </c>
      <c r="H251" s="121">
        <v>2825.08</v>
      </c>
      <c r="I251" s="121">
        <v>3157.09</v>
      </c>
      <c r="J251" s="121">
        <v>3084.93</v>
      </c>
      <c r="K251" s="121">
        <v>3168.48</v>
      </c>
      <c r="L251" s="121">
        <v>3157.71</v>
      </c>
      <c r="M251" s="121">
        <v>2982.34</v>
      </c>
      <c r="N251" s="121">
        <v>2918.98</v>
      </c>
      <c r="O251" s="121">
        <v>2865.08</v>
      </c>
      <c r="P251" s="121">
        <v>2872.78</v>
      </c>
      <c r="Q251" s="121">
        <v>3006.57</v>
      </c>
      <c r="R251" s="121">
        <v>3164.39</v>
      </c>
      <c r="S251" s="121">
        <v>3155.79</v>
      </c>
      <c r="T251" s="121">
        <v>3199.07</v>
      </c>
      <c r="U251" s="121">
        <v>3717.09</v>
      </c>
      <c r="V251" s="121">
        <v>3811.36</v>
      </c>
      <c r="W251" s="121">
        <v>3836.95</v>
      </c>
      <c r="X251" s="121">
        <v>3831.86</v>
      </c>
      <c r="Y251" s="121">
        <v>3792.41</v>
      </c>
      <c r="Z251" s="121">
        <v>3696.45</v>
      </c>
      <c r="AA251" s="51"/>
      <c r="AB251" s="51"/>
    </row>
    <row r="252" spans="2:28" s="10" customFormat="1" x14ac:dyDescent="0.25">
      <c r="B252" s="90">
        <f t="shared" si="5"/>
        <v>46094</v>
      </c>
      <c r="C252" s="121">
        <v>3040.78</v>
      </c>
      <c r="D252" s="121">
        <v>3033.38</v>
      </c>
      <c r="E252" s="121">
        <v>3127.81</v>
      </c>
      <c r="F252" s="121">
        <v>3113.46</v>
      </c>
      <c r="G252" s="121">
        <v>3125.12</v>
      </c>
      <c r="H252" s="121">
        <v>3129.58</v>
      </c>
      <c r="I252" s="121">
        <v>3073.54</v>
      </c>
      <c r="J252" s="121">
        <v>3082.87</v>
      </c>
      <c r="K252" s="121">
        <v>3192.64</v>
      </c>
      <c r="L252" s="121">
        <v>3202.69</v>
      </c>
      <c r="M252" s="121">
        <v>3162.49</v>
      </c>
      <c r="N252" s="121">
        <v>3057.26</v>
      </c>
      <c r="O252" s="121">
        <v>3076.14</v>
      </c>
      <c r="P252" s="121">
        <v>3115.28</v>
      </c>
      <c r="Q252" s="121">
        <v>3011.74</v>
      </c>
      <c r="R252" s="121">
        <v>3174.89</v>
      </c>
      <c r="S252" s="121">
        <v>3187.95</v>
      </c>
      <c r="T252" s="121">
        <v>3267.14</v>
      </c>
      <c r="U252" s="121">
        <v>3326.53</v>
      </c>
      <c r="V252" s="121">
        <v>3385.1</v>
      </c>
      <c r="W252" s="121">
        <v>3402.56</v>
      </c>
      <c r="X252" s="121">
        <v>3401.06</v>
      </c>
      <c r="Y252" s="121">
        <v>3384.13</v>
      </c>
      <c r="Z252" s="121">
        <v>3263.11</v>
      </c>
      <c r="AA252" s="51"/>
      <c r="AB252" s="51"/>
    </row>
    <row r="253" spans="2:28" s="10" customFormat="1" x14ac:dyDescent="0.25">
      <c r="B253" s="90">
        <f t="shared" si="5"/>
        <v>46095</v>
      </c>
      <c r="C253" s="121">
        <v>3247.14</v>
      </c>
      <c r="D253" s="121">
        <v>3365.91</v>
      </c>
      <c r="E253" s="121">
        <v>3329.56</v>
      </c>
      <c r="F253" s="121">
        <v>3318.39</v>
      </c>
      <c r="G253" s="121">
        <v>3254.5</v>
      </c>
      <c r="H253" s="121">
        <v>3176.42</v>
      </c>
      <c r="I253" s="121">
        <v>3179.46</v>
      </c>
      <c r="J253" s="121">
        <v>3197.79</v>
      </c>
      <c r="K253" s="121">
        <v>3204.18</v>
      </c>
      <c r="L253" s="121">
        <v>3218.2</v>
      </c>
      <c r="M253" s="121">
        <v>3139.86</v>
      </c>
      <c r="N253" s="121">
        <v>2972.09</v>
      </c>
      <c r="O253" s="121">
        <v>3008.61</v>
      </c>
      <c r="P253" s="121">
        <v>3102.42</v>
      </c>
      <c r="Q253" s="121">
        <v>3148.95</v>
      </c>
      <c r="R253" s="121">
        <v>3478.14</v>
      </c>
      <c r="S253" s="121">
        <v>3550.48</v>
      </c>
      <c r="T253" s="121">
        <v>3666.04</v>
      </c>
      <c r="U253" s="121">
        <v>3731.25</v>
      </c>
      <c r="V253" s="121">
        <v>3778.63</v>
      </c>
      <c r="W253" s="121">
        <v>3794.14</v>
      </c>
      <c r="X253" s="121">
        <v>3734.96</v>
      </c>
      <c r="Y253" s="121">
        <v>3645.45</v>
      </c>
      <c r="Z253" s="121">
        <v>3392.63</v>
      </c>
      <c r="AA253" s="51"/>
      <c r="AB253" s="51"/>
    </row>
    <row r="254" spans="2:28" s="10" customFormat="1" x14ac:dyDescent="0.25">
      <c r="B254" s="90">
        <f t="shared" si="5"/>
        <v>46096</v>
      </c>
      <c r="C254" s="121">
        <v>3920.08</v>
      </c>
      <c r="D254" s="121">
        <v>3750.98</v>
      </c>
      <c r="E254" s="121">
        <v>3632.46</v>
      </c>
      <c r="F254" s="121">
        <v>3596.99</v>
      </c>
      <c r="G254" s="121">
        <v>3574.22</v>
      </c>
      <c r="H254" s="121">
        <v>3581.17</v>
      </c>
      <c r="I254" s="121">
        <v>3590.75</v>
      </c>
      <c r="J254" s="121">
        <v>3636.77</v>
      </c>
      <c r="K254" s="121">
        <v>3642.26</v>
      </c>
      <c r="L254" s="121">
        <v>3631.27</v>
      </c>
      <c r="M254" s="121">
        <v>3538.67</v>
      </c>
      <c r="N254" s="121">
        <v>3385.42</v>
      </c>
      <c r="O254" s="121">
        <v>3251.2</v>
      </c>
      <c r="P254" s="121">
        <v>3332.72</v>
      </c>
      <c r="Q254" s="121">
        <v>3372.06</v>
      </c>
      <c r="R254" s="121">
        <v>3559.43</v>
      </c>
      <c r="S254" s="121">
        <v>3583.14</v>
      </c>
      <c r="T254" s="121">
        <v>3698.52</v>
      </c>
      <c r="U254" s="121">
        <v>3845.07</v>
      </c>
      <c r="V254" s="121">
        <v>3926.92</v>
      </c>
      <c r="W254" s="121">
        <v>3958.21</v>
      </c>
      <c r="X254" s="121">
        <v>3976.87</v>
      </c>
      <c r="Y254" s="121">
        <v>3928.41</v>
      </c>
      <c r="Z254" s="121">
        <v>3749.9</v>
      </c>
      <c r="AA254" s="51"/>
      <c r="AB254" s="51"/>
    </row>
    <row r="255" spans="2:28" s="10" customFormat="1" x14ac:dyDescent="0.25">
      <c r="B255" s="90">
        <f t="shared" si="5"/>
        <v>46097</v>
      </c>
      <c r="C255" s="121">
        <v>3548.13</v>
      </c>
      <c r="D255" s="121">
        <v>3477.79</v>
      </c>
      <c r="E255" s="121">
        <v>3420.88</v>
      </c>
      <c r="F255" s="121">
        <v>3387.98</v>
      </c>
      <c r="G255" s="121">
        <v>3385.25</v>
      </c>
      <c r="H255" s="121">
        <v>3408.29</v>
      </c>
      <c r="I255" s="121">
        <v>3418.17</v>
      </c>
      <c r="J255" s="121">
        <v>3432.67</v>
      </c>
      <c r="K255" s="121">
        <v>3438.48</v>
      </c>
      <c r="L255" s="121">
        <v>3438.06</v>
      </c>
      <c r="M255" s="121">
        <v>3374.44</v>
      </c>
      <c r="N255" s="121">
        <v>3236.32</v>
      </c>
      <c r="O255" s="121">
        <v>3252.02</v>
      </c>
      <c r="P255" s="121">
        <v>3307.79</v>
      </c>
      <c r="Q255" s="121">
        <v>3348.87</v>
      </c>
      <c r="R255" s="121">
        <v>3491.01</v>
      </c>
      <c r="S255" s="121">
        <v>3525.78</v>
      </c>
      <c r="T255" s="121">
        <v>3536.72</v>
      </c>
      <c r="U255" s="121">
        <v>3641.79</v>
      </c>
      <c r="V255" s="121">
        <v>3719.87</v>
      </c>
      <c r="W255" s="121">
        <v>3753.73</v>
      </c>
      <c r="X255" s="121">
        <v>3771.28</v>
      </c>
      <c r="Y255" s="121">
        <v>3759.57</v>
      </c>
      <c r="Z255" s="121">
        <v>3669.64</v>
      </c>
      <c r="AA255" s="51"/>
      <c r="AB255" s="51"/>
    </row>
    <row r="256" spans="2:28" s="10" customFormat="1" x14ac:dyDescent="0.25">
      <c r="B256" s="90">
        <f t="shared" si="5"/>
        <v>46098</v>
      </c>
      <c r="C256" s="121">
        <v>3098.41</v>
      </c>
      <c r="D256" s="121">
        <v>2987.01</v>
      </c>
      <c r="E256" s="121">
        <v>3024.92</v>
      </c>
      <c r="F256" s="121">
        <v>3059.67</v>
      </c>
      <c r="G256" s="121">
        <v>3007.65</v>
      </c>
      <c r="H256" s="121">
        <v>2976.37</v>
      </c>
      <c r="I256" s="121">
        <v>2962.58</v>
      </c>
      <c r="J256" s="121">
        <v>2973.68</v>
      </c>
      <c r="K256" s="121">
        <v>2965.83</v>
      </c>
      <c r="L256" s="121">
        <v>2823.67</v>
      </c>
      <c r="M256" s="121">
        <v>2735.84</v>
      </c>
      <c r="N256" s="121">
        <v>2595.4499999999998</v>
      </c>
      <c r="O256" s="121">
        <v>2634.52</v>
      </c>
      <c r="P256" s="121">
        <v>2723.17</v>
      </c>
      <c r="Q256" s="121">
        <v>2810.86</v>
      </c>
      <c r="R256" s="121">
        <v>3038.82</v>
      </c>
      <c r="S256" s="121">
        <v>3159.19</v>
      </c>
      <c r="T256" s="121">
        <v>3478.65</v>
      </c>
      <c r="U256" s="121">
        <v>3547.88</v>
      </c>
      <c r="V256" s="121">
        <v>3602.89</v>
      </c>
      <c r="W256" s="121">
        <v>3620.4</v>
      </c>
      <c r="X256" s="121">
        <v>3675.31</v>
      </c>
      <c r="Y256" s="121">
        <v>3777.13</v>
      </c>
      <c r="Z256" s="121">
        <v>3747.57</v>
      </c>
      <c r="AA256" s="51"/>
      <c r="AB256" s="51"/>
    </row>
    <row r="257" spans="2:28" s="10" customFormat="1" x14ac:dyDescent="0.25">
      <c r="B257" s="90">
        <f t="shared" si="5"/>
        <v>46099</v>
      </c>
      <c r="C257" s="121">
        <v>3628.13</v>
      </c>
      <c r="D257" s="121">
        <v>3505.61</v>
      </c>
      <c r="E257" s="121">
        <v>3402.36</v>
      </c>
      <c r="F257" s="121">
        <v>3207.02</v>
      </c>
      <c r="G257" s="121">
        <v>3079.27</v>
      </c>
      <c r="H257" s="121">
        <v>2924.04</v>
      </c>
      <c r="I257" s="121">
        <v>2894.71</v>
      </c>
      <c r="J257" s="121">
        <v>2904.01</v>
      </c>
      <c r="K257" s="121">
        <v>2928.85</v>
      </c>
      <c r="L257" s="121">
        <v>2930.59</v>
      </c>
      <c r="M257" s="121">
        <v>2868.06</v>
      </c>
      <c r="N257" s="121">
        <v>2597.88</v>
      </c>
      <c r="O257" s="121">
        <v>2609.15</v>
      </c>
      <c r="P257" s="121">
        <v>2652.26</v>
      </c>
      <c r="Q257" s="121">
        <v>2721.14</v>
      </c>
      <c r="R257" s="121">
        <v>3004.78</v>
      </c>
      <c r="S257" s="121">
        <v>3076.56</v>
      </c>
      <c r="T257" s="121">
        <v>3203.19</v>
      </c>
      <c r="U257" s="121">
        <v>3421.58</v>
      </c>
      <c r="V257" s="121">
        <v>3552.67</v>
      </c>
      <c r="W257" s="121">
        <v>3602.24</v>
      </c>
      <c r="X257" s="121">
        <v>3601.71</v>
      </c>
      <c r="Y257" s="121">
        <v>3522.7</v>
      </c>
      <c r="Z257" s="121">
        <v>3180.04</v>
      </c>
      <c r="AA257" s="51"/>
      <c r="AB257" s="51"/>
    </row>
    <row r="258" spans="2:28" s="10" customFormat="1" x14ac:dyDescent="0.25">
      <c r="B258" s="90">
        <f t="shared" si="5"/>
        <v>46100</v>
      </c>
      <c r="C258" s="121">
        <v>3227.5</v>
      </c>
      <c r="D258" s="121">
        <v>3201.95</v>
      </c>
      <c r="E258" s="121">
        <v>3236.46</v>
      </c>
      <c r="F258" s="121">
        <v>3206.91</v>
      </c>
      <c r="G258" s="121">
        <v>3197.38</v>
      </c>
      <c r="H258" s="121">
        <v>3206.52</v>
      </c>
      <c r="I258" s="121">
        <v>3170.98</v>
      </c>
      <c r="J258" s="121">
        <v>3194.91</v>
      </c>
      <c r="K258" s="121">
        <v>3207.29</v>
      </c>
      <c r="L258" s="121">
        <v>3210.9</v>
      </c>
      <c r="M258" s="121">
        <v>3293.18</v>
      </c>
      <c r="N258" s="121">
        <v>3129.09</v>
      </c>
      <c r="O258" s="121">
        <v>3135.32</v>
      </c>
      <c r="P258" s="121">
        <v>3192.37</v>
      </c>
      <c r="Q258" s="121">
        <v>3206.91</v>
      </c>
      <c r="R258" s="121">
        <v>3435.97</v>
      </c>
      <c r="S258" s="121">
        <v>3445.68</v>
      </c>
      <c r="T258" s="121">
        <v>3598.74</v>
      </c>
      <c r="U258" s="121">
        <v>3611.27</v>
      </c>
      <c r="V258" s="121">
        <v>3669.13</v>
      </c>
      <c r="W258" s="121">
        <v>3674.92</v>
      </c>
      <c r="X258" s="121">
        <v>3661.36</v>
      </c>
      <c r="Y258" s="121">
        <v>3624.81</v>
      </c>
      <c r="Z258" s="121">
        <v>3436.42</v>
      </c>
      <c r="AA258" s="51"/>
      <c r="AB258" s="51"/>
    </row>
    <row r="259" spans="2:28" s="10" customFormat="1" x14ac:dyDescent="0.25">
      <c r="B259" s="90">
        <f t="shared" si="5"/>
        <v>46101</v>
      </c>
      <c r="C259" s="121">
        <v>3669.07</v>
      </c>
      <c r="D259" s="121">
        <v>3629.88</v>
      </c>
      <c r="E259" s="121">
        <v>3451.9</v>
      </c>
      <c r="F259" s="121">
        <v>3444.6</v>
      </c>
      <c r="G259" s="121">
        <v>3434.09</v>
      </c>
      <c r="H259" s="121">
        <v>3421.65</v>
      </c>
      <c r="I259" s="121">
        <v>3690.54</v>
      </c>
      <c r="J259" s="121">
        <v>3714.95</v>
      </c>
      <c r="K259" s="121">
        <v>3723.76</v>
      </c>
      <c r="L259" s="121">
        <v>3728.3</v>
      </c>
      <c r="M259" s="121">
        <v>3671.61</v>
      </c>
      <c r="N259" s="121">
        <v>3479.73</v>
      </c>
      <c r="O259" s="121">
        <v>3438.32</v>
      </c>
      <c r="P259" s="121">
        <v>3421.53</v>
      </c>
      <c r="Q259" s="121">
        <v>3390.41</v>
      </c>
      <c r="R259" s="121">
        <v>3589.8</v>
      </c>
      <c r="S259" s="121">
        <v>3703.35</v>
      </c>
      <c r="T259" s="121">
        <v>3596</v>
      </c>
      <c r="U259" s="121">
        <v>3720.42</v>
      </c>
      <c r="V259" s="121">
        <v>3730.55</v>
      </c>
      <c r="W259" s="121">
        <v>3732.41</v>
      </c>
      <c r="X259" s="121">
        <v>3726.9</v>
      </c>
      <c r="Y259" s="121">
        <v>3701.2</v>
      </c>
      <c r="Z259" s="121">
        <v>3489.37</v>
      </c>
      <c r="AA259" s="51"/>
      <c r="AB259" s="51"/>
    </row>
    <row r="260" spans="2:28" s="10" customFormat="1" x14ac:dyDescent="0.25">
      <c r="B260" s="90">
        <f t="shared" si="5"/>
        <v>46102</v>
      </c>
      <c r="C260" s="121">
        <v>3675.43</v>
      </c>
      <c r="D260" s="121">
        <v>3515.01</v>
      </c>
      <c r="E260" s="121">
        <v>3354.67</v>
      </c>
      <c r="F260" s="121">
        <v>3337.99</v>
      </c>
      <c r="G260" s="121">
        <v>3332.28</v>
      </c>
      <c r="H260" s="121">
        <v>3357</v>
      </c>
      <c r="I260" s="121">
        <v>3354.04</v>
      </c>
      <c r="J260" s="121">
        <v>3363.41</v>
      </c>
      <c r="K260" s="121">
        <v>3374.23</v>
      </c>
      <c r="L260" s="121">
        <v>3367.72</v>
      </c>
      <c r="M260" s="121">
        <v>3292.26</v>
      </c>
      <c r="N260" s="121">
        <v>3156.02</v>
      </c>
      <c r="O260" s="121">
        <v>3182.96</v>
      </c>
      <c r="P260" s="121">
        <v>3196.17</v>
      </c>
      <c r="Q260" s="121">
        <v>3258.89</v>
      </c>
      <c r="R260" s="121">
        <v>3475.25</v>
      </c>
      <c r="S260" s="121">
        <v>3661.13</v>
      </c>
      <c r="T260" s="121">
        <v>3553.38</v>
      </c>
      <c r="U260" s="121">
        <v>3663.78</v>
      </c>
      <c r="V260" s="121">
        <v>3739.79</v>
      </c>
      <c r="W260" s="121">
        <v>3753.61</v>
      </c>
      <c r="X260" s="121">
        <v>3770.79</v>
      </c>
      <c r="Y260" s="121">
        <v>3726.22</v>
      </c>
      <c r="Z260" s="121">
        <v>3827.26</v>
      </c>
      <c r="AA260" s="51"/>
      <c r="AB260" s="51"/>
    </row>
    <row r="261" spans="2:28" s="10" customFormat="1" x14ac:dyDescent="0.25">
      <c r="B261" s="90">
        <f t="shared" si="5"/>
        <v>46103</v>
      </c>
      <c r="C261" s="121">
        <v>3604.28</v>
      </c>
      <c r="D261" s="121">
        <v>3510.18</v>
      </c>
      <c r="E261" s="121">
        <v>3462.47</v>
      </c>
      <c r="F261" s="121">
        <v>3365.49</v>
      </c>
      <c r="G261" s="121">
        <v>3368.29</v>
      </c>
      <c r="H261" s="121">
        <v>3369.32</v>
      </c>
      <c r="I261" s="121">
        <v>3370.49</v>
      </c>
      <c r="J261" s="121">
        <v>3423.12</v>
      </c>
      <c r="K261" s="121">
        <v>3438.23</v>
      </c>
      <c r="L261" s="121">
        <v>3428.81</v>
      </c>
      <c r="M261" s="121">
        <v>3363.98</v>
      </c>
      <c r="N261" s="121">
        <v>3246.34</v>
      </c>
      <c r="O261" s="121">
        <v>3253.73</v>
      </c>
      <c r="P261" s="121">
        <v>3268.59</v>
      </c>
      <c r="Q261" s="121">
        <v>3313.45</v>
      </c>
      <c r="R261" s="121">
        <v>3513.95</v>
      </c>
      <c r="S261" s="121">
        <v>3687.41</v>
      </c>
      <c r="T261" s="121">
        <v>3735.11</v>
      </c>
      <c r="U261" s="121">
        <v>3822.22</v>
      </c>
      <c r="V261" s="121">
        <v>3866.44</v>
      </c>
      <c r="W261" s="121">
        <v>3886.92</v>
      </c>
      <c r="X261" s="121">
        <v>3875.9</v>
      </c>
      <c r="Y261" s="121">
        <v>3860.08</v>
      </c>
      <c r="Z261" s="121">
        <v>3802.52</v>
      </c>
      <c r="AA261" s="51"/>
      <c r="AB261" s="51"/>
    </row>
    <row r="262" spans="2:28" s="10" customFormat="1" x14ac:dyDescent="0.25">
      <c r="B262" s="90">
        <f t="shared" si="5"/>
        <v>46104</v>
      </c>
      <c r="C262" s="121">
        <v>3204.72</v>
      </c>
      <c r="D262" s="121">
        <v>3135.02</v>
      </c>
      <c r="E262" s="121">
        <v>3127.43</v>
      </c>
      <c r="F262" s="121">
        <v>3129.02</v>
      </c>
      <c r="G262" s="121">
        <v>3144.29</v>
      </c>
      <c r="H262" s="121">
        <v>3171.18</v>
      </c>
      <c r="I262" s="121">
        <v>3188.81</v>
      </c>
      <c r="J262" s="121">
        <v>3219.44</v>
      </c>
      <c r="K262" s="121">
        <v>3169.85</v>
      </c>
      <c r="L262" s="121">
        <v>3158.01</v>
      </c>
      <c r="M262" s="121">
        <v>3114.76</v>
      </c>
      <c r="N262" s="121">
        <v>2956.77</v>
      </c>
      <c r="O262" s="121">
        <v>2953.42</v>
      </c>
      <c r="P262" s="121">
        <v>2971.69</v>
      </c>
      <c r="Q262" s="121">
        <v>2964.94</v>
      </c>
      <c r="R262" s="121">
        <v>3151.78</v>
      </c>
      <c r="S262" s="121">
        <v>3227.61</v>
      </c>
      <c r="T262" s="121">
        <v>3284.97</v>
      </c>
      <c r="U262" s="121">
        <v>2972.61</v>
      </c>
      <c r="V262" s="121">
        <v>3021.3</v>
      </c>
      <c r="W262" s="121">
        <v>3012.46</v>
      </c>
      <c r="X262" s="121">
        <v>3034.43</v>
      </c>
      <c r="Y262" s="121">
        <v>3022.33</v>
      </c>
      <c r="Z262" s="121">
        <v>2960.81</v>
      </c>
      <c r="AA262" s="51"/>
      <c r="AB262" s="51"/>
    </row>
    <row r="263" spans="2:28" s="10" customFormat="1" x14ac:dyDescent="0.25">
      <c r="B263" s="90">
        <f t="shared" si="5"/>
        <v>46105</v>
      </c>
      <c r="C263" s="121">
        <v>3026.37</v>
      </c>
      <c r="D263" s="121">
        <v>3023.23</v>
      </c>
      <c r="E263" s="121">
        <v>2950.64</v>
      </c>
      <c r="F263" s="121">
        <v>2883.59</v>
      </c>
      <c r="G263" s="121">
        <v>2873.41</v>
      </c>
      <c r="H263" s="121">
        <v>2802.38</v>
      </c>
      <c r="I263" s="121">
        <v>2889.78</v>
      </c>
      <c r="J263" s="121">
        <v>2928.98</v>
      </c>
      <c r="K263" s="121">
        <v>2949.1</v>
      </c>
      <c r="L263" s="121">
        <v>2954.03</v>
      </c>
      <c r="M263" s="121">
        <v>2850.97</v>
      </c>
      <c r="N263" s="121">
        <v>2635.96</v>
      </c>
      <c r="O263" s="121">
        <v>2657.36</v>
      </c>
      <c r="P263" s="121">
        <v>2728.26</v>
      </c>
      <c r="Q263" s="121">
        <v>2797.83</v>
      </c>
      <c r="R263" s="121">
        <v>3007.57</v>
      </c>
      <c r="S263" s="121">
        <v>3037.91</v>
      </c>
      <c r="T263" s="121">
        <v>3137.13</v>
      </c>
      <c r="U263" s="121">
        <v>3176.7</v>
      </c>
      <c r="V263" s="121">
        <v>3182.67</v>
      </c>
      <c r="W263" s="121">
        <v>3185.11</v>
      </c>
      <c r="X263" s="121">
        <v>3169.6</v>
      </c>
      <c r="Y263" s="121">
        <v>3177.8</v>
      </c>
      <c r="Z263" s="121">
        <v>3120.83</v>
      </c>
      <c r="AA263" s="51"/>
      <c r="AB263" s="51"/>
    </row>
    <row r="264" spans="2:28" s="10" customFormat="1" x14ac:dyDescent="0.25">
      <c r="B264" s="90">
        <f t="shared" si="5"/>
        <v>46106</v>
      </c>
      <c r="C264" s="121">
        <v>3478.89</v>
      </c>
      <c r="D264" s="121">
        <v>3433.78</v>
      </c>
      <c r="E264" s="121">
        <v>3272.93</v>
      </c>
      <c r="F264" s="121">
        <v>3174.85</v>
      </c>
      <c r="G264" s="121">
        <v>3099.66</v>
      </c>
      <c r="H264" s="121">
        <v>3041.88</v>
      </c>
      <c r="I264" s="121">
        <v>3037.59</v>
      </c>
      <c r="J264" s="121">
        <v>3064.05</v>
      </c>
      <c r="K264" s="121">
        <v>3072.57</v>
      </c>
      <c r="L264" s="121">
        <v>3043.46</v>
      </c>
      <c r="M264" s="121">
        <v>2933.46</v>
      </c>
      <c r="N264" s="121">
        <v>2655.67</v>
      </c>
      <c r="O264" s="121">
        <v>2677.39</v>
      </c>
      <c r="P264" s="121">
        <v>2753.61</v>
      </c>
      <c r="Q264" s="121">
        <v>2779.22</v>
      </c>
      <c r="R264" s="121">
        <v>3101.74</v>
      </c>
      <c r="S264" s="121">
        <v>3243.71</v>
      </c>
      <c r="T264" s="121">
        <v>3420.5</v>
      </c>
      <c r="U264" s="121">
        <v>3486.45</v>
      </c>
      <c r="V264" s="121">
        <v>3519.95</v>
      </c>
      <c r="W264" s="121">
        <v>3520.61</v>
      </c>
      <c r="X264" s="121">
        <v>3516.82</v>
      </c>
      <c r="Y264" s="121">
        <v>3505.39</v>
      </c>
      <c r="Z264" s="121">
        <v>3345.31</v>
      </c>
      <c r="AA264" s="51"/>
      <c r="AB264" s="51"/>
    </row>
    <row r="265" spans="2:28" s="10" customFormat="1" x14ac:dyDescent="0.25">
      <c r="B265" s="90">
        <f t="shared" si="5"/>
        <v>46107</v>
      </c>
      <c r="C265" s="121">
        <v>2810.92</v>
      </c>
      <c r="D265" s="121">
        <v>2750.58</v>
      </c>
      <c r="E265" s="121">
        <v>2705.71</v>
      </c>
      <c r="F265" s="121">
        <v>2674.24</v>
      </c>
      <c r="G265" s="121">
        <v>2669.2</v>
      </c>
      <c r="H265" s="121">
        <v>2678.9</v>
      </c>
      <c r="I265" s="121">
        <v>2685.8</v>
      </c>
      <c r="J265" s="121">
        <v>2736.9</v>
      </c>
      <c r="K265" s="121">
        <v>2755.75</v>
      </c>
      <c r="L265" s="121">
        <v>2738.7</v>
      </c>
      <c r="M265" s="121">
        <v>2697.75</v>
      </c>
      <c r="N265" s="121">
        <v>2507</v>
      </c>
      <c r="O265" s="121">
        <v>2504.88</v>
      </c>
      <c r="P265" s="121">
        <v>2524.46</v>
      </c>
      <c r="Q265" s="121">
        <v>2575.29</v>
      </c>
      <c r="R265" s="121">
        <v>2788.26</v>
      </c>
      <c r="S265" s="121">
        <v>2863.66</v>
      </c>
      <c r="T265" s="121">
        <v>2841.45</v>
      </c>
      <c r="U265" s="121">
        <v>2922.63</v>
      </c>
      <c r="V265" s="121">
        <v>2943.14</v>
      </c>
      <c r="W265" s="121">
        <v>2951.52</v>
      </c>
      <c r="X265" s="121">
        <v>2946.19</v>
      </c>
      <c r="Y265" s="121">
        <v>2923.5</v>
      </c>
      <c r="Z265" s="121">
        <v>2894.72</v>
      </c>
      <c r="AA265" s="51"/>
      <c r="AB265" s="51"/>
    </row>
    <row r="266" spans="2:28" s="10" customFormat="1" x14ac:dyDescent="0.25">
      <c r="B266" s="90">
        <f t="shared" si="5"/>
        <v>46108</v>
      </c>
      <c r="C266" s="121">
        <v>2833.61</v>
      </c>
      <c r="D266" s="121">
        <v>2861.2</v>
      </c>
      <c r="E266" s="121">
        <v>2767.3</v>
      </c>
      <c r="F266" s="121">
        <v>2763.5</v>
      </c>
      <c r="G266" s="121">
        <v>2747.79</v>
      </c>
      <c r="H266" s="121">
        <v>2754.42</v>
      </c>
      <c r="I266" s="121">
        <v>2765.6</v>
      </c>
      <c r="J266" s="121">
        <v>2791.56</v>
      </c>
      <c r="K266" s="121">
        <v>2802.57</v>
      </c>
      <c r="L266" s="121">
        <v>2811.22</v>
      </c>
      <c r="M266" s="121">
        <v>2750.67</v>
      </c>
      <c r="N266" s="121">
        <v>2526.09</v>
      </c>
      <c r="O266" s="121">
        <v>2552.31</v>
      </c>
      <c r="P266" s="121">
        <v>2581.11</v>
      </c>
      <c r="Q266" s="121">
        <v>2647.76</v>
      </c>
      <c r="R266" s="121">
        <v>2843.49</v>
      </c>
      <c r="S266" s="121">
        <v>2862.63</v>
      </c>
      <c r="T266" s="121">
        <v>3234.43</v>
      </c>
      <c r="U266" s="121">
        <v>3246.7</v>
      </c>
      <c r="V266" s="121">
        <v>3563.21</v>
      </c>
      <c r="W266" s="121">
        <v>3540.32</v>
      </c>
      <c r="X266" s="121">
        <v>3541.56</v>
      </c>
      <c r="Y266" s="121">
        <v>3593.2</v>
      </c>
      <c r="Z266" s="121">
        <v>3449.42</v>
      </c>
      <c r="AA266" s="51"/>
      <c r="AB266" s="51"/>
    </row>
    <row r="267" spans="2:28" s="10" customFormat="1" x14ac:dyDescent="0.25">
      <c r="B267" s="90">
        <f t="shared" si="5"/>
        <v>46109</v>
      </c>
      <c r="C267" s="121">
        <v>3371.98</v>
      </c>
      <c r="D267" s="121">
        <v>3340.05</v>
      </c>
      <c r="E267" s="121">
        <v>3276.79</v>
      </c>
      <c r="F267" s="121">
        <v>3228.46</v>
      </c>
      <c r="G267" s="121">
        <v>3217.99</v>
      </c>
      <c r="H267" s="121">
        <v>3241.57</v>
      </c>
      <c r="I267" s="121">
        <v>3265.4</v>
      </c>
      <c r="J267" s="121">
        <v>3295.05</v>
      </c>
      <c r="K267" s="121">
        <v>3316.18</v>
      </c>
      <c r="L267" s="121">
        <v>3306.8</v>
      </c>
      <c r="M267" s="121">
        <v>3218.07</v>
      </c>
      <c r="N267" s="121">
        <v>2982.26</v>
      </c>
      <c r="O267" s="121">
        <v>2984.76</v>
      </c>
      <c r="P267" s="121">
        <v>3028.66</v>
      </c>
      <c r="Q267" s="121">
        <v>3113.45</v>
      </c>
      <c r="R267" s="121">
        <v>3397.98</v>
      </c>
      <c r="S267" s="121">
        <v>3414.15</v>
      </c>
      <c r="T267" s="121">
        <v>3453.44</v>
      </c>
      <c r="U267" s="121">
        <v>3544.39</v>
      </c>
      <c r="V267" s="121">
        <v>3627.97</v>
      </c>
      <c r="W267" s="121">
        <v>3640.4</v>
      </c>
      <c r="X267" s="121">
        <v>3661.48</v>
      </c>
      <c r="Y267" s="121">
        <v>3618.06</v>
      </c>
      <c r="Z267" s="121">
        <v>3447.67</v>
      </c>
      <c r="AA267" s="51"/>
      <c r="AB267" s="51"/>
    </row>
    <row r="268" spans="2:28" s="10" customFormat="1" x14ac:dyDescent="0.25">
      <c r="B268" s="90">
        <f t="shared" si="5"/>
        <v>46110</v>
      </c>
      <c r="C268" s="121">
        <v>3517.37</v>
      </c>
      <c r="D268" s="121">
        <v>3435.72</v>
      </c>
      <c r="E268" s="121">
        <v>3231.9</v>
      </c>
      <c r="F268" s="121">
        <v>3196.71</v>
      </c>
      <c r="G268" s="121">
        <v>3184.8</v>
      </c>
      <c r="H268" s="121">
        <v>3207.58</v>
      </c>
      <c r="I268" s="121">
        <v>3223.46</v>
      </c>
      <c r="J268" s="121">
        <v>3252.47</v>
      </c>
      <c r="K268" s="121">
        <v>3278.57</v>
      </c>
      <c r="L268" s="121">
        <v>3283.48</v>
      </c>
      <c r="M268" s="121">
        <v>3208.33</v>
      </c>
      <c r="N268" s="121">
        <v>3005.03</v>
      </c>
      <c r="O268" s="121">
        <v>3017.12</v>
      </c>
      <c r="P268" s="121">
        <v>3072.76</v>
      </c>
      <c r="Q268" s="121">
        <v>3149.14</v>
      </c>
      <c r="R268" s="121">
        <v>3408.36</v>
      </c>
      <c r="S268" s="121">
        <v>3603.07</v>
      </c>
      <c r="T268" s="121">
        <v>3724.66</v>
      </c>
      <c r="U268" s="121">
        <v>3813.73</v>
      </c>
      <c r="V268" s="121">
        <v>3863.04</v>
      </c>
      <c r="W268" s="121">
        <v>3896.52</v>
      </c>
      <c r="X268" s="121">
        <v>3890.76</v>
      </c>
      <c r="Y268" s="121">
        <v>3845.9</v>
      </c>
      <c r="Z268" s="121">
        <v>3657.18</v>
      </c>
      <c r="AA268" s="51"/>
      <c r="AB268" s="51"/>
    </row>
    <row r="269" spans="2:28" s="10" customFormat="1" x14ac:dyDescent="0.25">
      <c r="B269" s="90">
        <f t="shared" si="5"/>
        <v>46111</v>
      </c>
      <c r="C269" s="121">
        <v>3559.77</v>
      </c>
      <c r="D269" s="121">
        <v>3523.76</v>
      </c>
      <c r="E269" s="121">
        <v>3355.98</v>
      </c>
      <c r="F269" s="121">
        <v>3345.53</v>
      </c>
      <c r="G269" s="121">
        <v>3440.08</v>
      </c>
      <c r="H269" s="121">
        <v>3430.39</v>
      </c>
      <c r="I269" s="121">
        <v>3462.27</v>
      </c>
      <c r="J269" s="121">
        <v>3511.89</v>
      </c>
      <c r="K269" s="121">
        <v>3520.23</v>
      </c>
      <c r="L269" s="121">
        <v>3578.18</v>
      </c>
      <c r="M269" s="121">
        <v>3493.24</v>
      </c>
      <c r="N269" s="121">
        <v>3322.33</v>
      </c>
      <c r="O269" s="121">
        <v>3399.62</v>
      </c>
      <c r="P269" s="121">
        <v>3467.29</v>
      </c>
      <c r="Q269" s="121">
        <v>3577.25</v>
      </c>
      <c r="R269" s="121">
        <v>3727.69</v>
      </c>
      <c r="S269" s="121">
        <v>3951.72</v>
      </c>
      <c r="T269" s="121">
        <v>3726.15</v>
      </c>
      <c r="U269" s="121">
        <v>3787.75</v>
      </c>
      <c r="V269" s="121">
        <v>3853.68</v>
      </c>
      <c r="W269" s="121">
        <v>3855.69</v>
      </c>
      <c r="X269" s="121">
        <v>3858.93</v>
      </c>
      <c r="Y269" s="121">
        <v>3815.07</v>
      </c>
      <c r="Z269" s="121">
        <v>3641.07</v>
      </c>
      <c r="AA269" s="51"/>
      <c r="AB269" s="51"/>
    </row>
    <row r="270" spans="2:28" s="10" customFormat="1" x14ac:dyDescent="0.25">
      <c r="B270" s="90">
        <f t="shared" si="5"/>
        <v>46112</v>
      </c>
      <c r="C270" s="121">
        <v>3133.44</v>
      </c>
      <c r="D270" s="121">
        <v>3018.84</v>
      </c>
      <c r="E270" s="121">
        <v>2924.93</v>
      </c>
      <c r="F270" s="121">
        <v>2903.6</v>
      </c>
      <c r="G270" s="121">
        <v>2899.56</v>
      </c>
      <c r="H270" s="121">
        <v>2928.93</v>
      </c>
      <c r="I270" s="121">
        <v>2942.29</v>
      </c>
      <c r="J270" s="121">
        <v>2964.04</v>
      </c>
      <c r="K270" s="121">
        <v>2967.9</v>
      </c>
      <c r="L270" s="121">
        <v>2970.32</v>
      </c>
      <c r="M270" s="121">
        <v>2913.97</v>
      </c>
      <c r="N270" s="121">
        <v>2689.16</v>
      </c>
      <c r="O270" s="121">
        <v>2703.28</v>
      </c>
      <c r="P270" s="121">
        <v>2779.68</v>
      </c>
      <c r="Q270" s="121">
        <v>2782.04</v>
      </c>
      <c r="R270" s="121">
        <v>2977.35</v>
      </c>
      <c r="S270" s="121">
        <v>2985.01</v>
      </c>
      <c r="T270" s="121">
        <v>2999.35</v>
      </c>
      <c r="U270" s="121">
        <v>3025.29</v>
      </c>
      <c r="V270" s="121">
        <v>3062.84</v>
      </c>
      <c r="W270" s="121">
        <v>3091.21</v>
      </c>
      <c r="X270" s="121">
        <v>3111.54</v>
      </c>
      <c r="Y270" s="121">
        <v>3110.88</v>
      </c>
      <c r="Z270" s="121">
        <v>3072.92</v>
      </c>
      <c r="AA270" s="51"/>
      <c r="AB270" s="51"/>
    </row>
    <row r="271" spans="2:28" s="10" customFormat="1" x14ac:dyDescent="0.25">
      <c r="B271" s="104"/>
      <c r="C271" s="104"/>
      <c r="D271" s="104"/>
      <c r="E271" s="104"/>
      <c r="F271" s="104"/>
      <c r="G271" s="104"/>
      <c r="H271" s="104"/>
      <c r="I271" s="104"/>
      <c r="J271" s="104"/>
      <c r="K271" s="104"/>
      <c r="L271" s="104"/>
      <c r="M271" s="104"/>
      <c r="N271" s="104"/>
      <c r="O271" s="104"/>
      <c r="P271" s="104"/>
      <c r="Q271" s="104"/>
      <c r="R271" s="104"/>
      <c r="S271" s="104"/>
      <c r="T271" s="104"/>
      <c r="U271" s="104"/>
      <c r="V271" s="104"/>
      <c r="W271" s="104"/>
      <c r="X271" s="104"/>
      <c r="Y271" s="104"/>
      <c r="Z271" s="104"/>
      <c r="AA271" s="51"/>
      <c r="AB271" s="51"/>
    </row>
    <row r="272" spans="2:28" s="10" customFormat="1" ht="15" customHeight="1" x14ac:dyDescent="0.25">
      <c r="B272" s="105" t="s">
        <v>58</v>
      </c>
      <c r="C272" s="122" t="s">
        <v>59</v>
      </c>
      <c r="D272" s="123"/>
      <c r="E272" s="123"/>
      <c r="F272" s="123"/>
      <c r="G272" s="123"/>
      <c r="H272" s="123"/>
      <c r="I272" s="123"/>
      <c r="J272" s="123"/>
      <c r="K272" s="123"/>
      <c r="L272" s="123"/>
      <c r="M272" s="123"/>
      <c r="N272" s="123"/>
      <c r="O272" s="123"/>
      <c r="P272" s="123"/>
      <c r="Q272" s="123"/>
      <c r="R272" s="123"/>
      <c r="S272" s="123"/>
      <c r="T272" s="123"/>
      <c r="U272" s="123"/>
      <c r="V272" s="123"/>
      <c r="W272" s="123"/>
      <c r="X272" s="123"/>
      <c r="Y272" s="123"/>
      <c r="Z272" s="124"/>
      <c r="AA272" s="51"/>
      <c r="AB272" s="51"/>
    </row>
    <row r="273" spans="2:28" s="10" customFormat="1" x14ac:dyDescent="0.25">
      <c r="B273" s="97" t="s">
        <v>53</v>
      </c>
      <c r="C273" s="87">
        <v>0</v>
      </c>
      <c r="D273" s="87">
        <v>4.1666666666666664E-2</v>
      </c>
      <c r="E273" s="87">
        <v>8.3333333333333329E-2</v>
      </c>
      <c r="F273" s="87">
        <v>0.125</v>
      </c>
      <c r="G273" s="87">
        <v>0.16666666666666666</v>
      </c>
      <c r="H273" s="87">
        <v>0.20833333333333334</v>
      </c>
      <c r="I273" s="87">
        <v>0.25</v>
      </c>
      <c r="J273" s="87">
        <v>0.29166666666666669</v>
      </c>
      <c r="K273" s="87">
        <v>0.33333333333333331</v>
      </c>
      <c r="L273" s="87">
        <v>0.375</v>
      </c>
      <c r="M273" s="87">
        <v>0.41666666666666669</v>
      </c>
      <c r="N273" s="87">
        <v>0.45833333333333331</v>
      </c>
      <c r="O273" s="87">
        <v>0.5</v>
      </c>
      <c r="P273" s="87">
        <v>0.54166666666666663</v>
      </c>
      <c r="Q273" s="87">
        <v>0.58333333333333337</v>
      </c>
      <c r="R273" s="87">
        <v>0.625</v>
      </c>
      <c r="S273" s="87">
        <v>0.66666666666666663</v>
      </c>
      <c r="T273" s="87">
        <v>0.70833333333333337</v>
      </c>
      <c r="U273" s="87">
        <v>0.75</v>
      </c>
      <c r="V273" s="87">
        <v>0.79166666666666663</v>
      </c>
      <c r="W273" s="87">
        <v>0.83333333333333337</v>
      </c>
      <c r="X273" s="87">
        <v>0.875</v>
      </c>
      <c r="Y273" s="87">
        <v>0.91666666666666663</v>
      </c>
      <c r="Z273" s="87">
        <v>0.95833333333333337</v>
      </c>
      <c r="AA273" s="51"/>
      <c r="AB273" s="51"/>
    </row>
    <row r="274" spans="2:28" s="10" customFormat="1" x14ac:dyDescent="0.25">
      <c r="B274" s="99"/>
      <c r="C274" s="88" t="s">
        <v>54</v>
      </c>
      <c r="D274" s="88" t="s">
        <v>54</v>
      </c>
      <c r="E274" s="88" t="s">
        <v>54</v>
      </c>
      <c r="F274" s="88" t="s">
        <v>54</v>
      </c>
      <c r="G274" s="88" t="s">
        <v>54</v>
      </c>
      <c r="H274" s="88" t="s">
        <v>54</v>
      </c>
      <c r="I274" s="88" t="s">
        <v>54</v>
      </c>
      <c r="J274" s="88" t="s">
        <v>54</v>
      </c>
      <c r="K274" s="88" t="s">
        <v>54</v>
      </c>
      <c r="L274" s="88" t="s">
        <v>54</v>
      </c>
      <c r="M274" s="88" t="s">
        <v>54</v>
      </c>
      <c r="N274" s="88" t="s">
        <v>54</v>
      </c>
      <c r="O274" s="88" t="s">
        <v>54</v>
      </c>
      <c r="P274" s="88" t="s">
        <v>54</v>
      </c>
      <c r="Q274" s="88" t="s">
        <v>54</v>
      </c>
      <c r="R274" s="88" t="s">
        <v>54</v>
      </c>
      <c r="S274" s="88" t="s">
        <v>54</v>
      </c>
      <c r="T274" s="88" t="s">
        <v>54</v>
      </c>
      <c r="U274" s="88" t="s">
        <v>54</v>
      </c>
      <c r="V274" s="88" t="s">
        <v>54</v>
      </c>
      <c r="W274" s="88" t="s">
        <v>54</v>
      </c>
      <c r="X274" s="88" t="s">
        <v>54</v>
      </c>
      <c r="Y274" s="88" t="s">
        <v>54</v>
      </c>
      <c r="Z274" s="88" t="s">
        <v>55</v>
      </c>
      <c r="AA274" s="51"/>
      <c r="AB274" s="51"/>
    </row>
    <row r="275" spans="2:28" s="10" customFormat="1" x14ac:dyDescent="0.25">
      <c r="B275" s="101"/>
      <c r="C275" s="89">
        <v>4.1666666666666664E-2</v>
      </c>
      <c r="D275" s="89">
        <v>8.3333333333333329E-2</v>
      </c>
      <c r="E275" s="89">
        <v>0.125</v>
      </c>
      <c r="F275" s="89">
        <v>0.16666666666666666</v>
      </c>
      <c r="G275" s="89">
        <v>0.20833333333333334</v>
      </c>
      <c r="H275" s="89">
        <v>0.25</v>
      </c>
      <c r="I275" s="89">
        <v>0.29166666666666669</v>
      </c>
      <c r="J275" s="89">
        <v>0.33333333333333331</v>
      </c>
      <c r="K275" s="89">
        <v>0.375</v>
      </c>
      <c r="L275" s="89">
        <v>0.41666666666666669</v>
      </c>
      <c r="M275" s="89">
        <v>0.45833333333333331</v>
      </c>
      <c r="N275" s="89">
        <v>0.5</v>
      </c>
      <c r="O275" s="89">
        <v>0.54166666666666663</v>
      </c>
      <c r="P275" s="89">
        <v>0.58333333333333337</v>
      </c>
      <c r="Q275" s="89">
        <v>0.625</v>
      </c>
      <c r="R275" s="89">
        <v>0.66666666666666663</v>
      </c>
      <c r="S275" s="89">
        <v>0.70833333333333337</v>
      </c>
      <c r="T275" s="89">
        <v>0.75</v>
      </c>
      <c r="U275" s="89">
        <v>0.79166666666666663</v>
      </c>
      <c r="V275" s="89">
        <v>0.83333333333333337</v>
      </c>
      <c r="W275" s="89">
        <v>0.875</v>
      </c>
      <c r="X275" s="89">
        <v>0.91666666666666663</v>
      </c>
      <c r="Y275" s="89">
        <v>0.95833333333333337</v>
      </c>
      <c r="Z275" s="89">
        <v>0</v>
      </c>
      <c r="AA275" s="51"/>
      <c r="AB275" s="51"/>
    </row>
    <row r="276" spans="2:28" s="10" customFormat="1" x14ac:dyDescent="0.25">
      <c r="B276" s="90">
        <f>$A$1</f>
        <v>46082</v>
      </c>
      <c r="C276" s="121">
        <v>3992.62</v>
      </c>
      <c r="D276" s="121">
        <v>4041.61</v>
      </c>
      <c r="E276" s="121">
        <v>4029.33</v>
      </c>
      <c r="F276" s="121">
        <v>3993.86</v>
      </c>
      <c r="G276" s="121">
        <v>3971.84</v>
      </c>
      <c r="H276" s="121">
        <v>4005.59</v>
      </c>
      <c r="I276" s="121">
        <v>4059.6</v>
      </c>
      <c r="J276" s="121">
        <v>4047.01</v>
      </c>
      <c r="K276" s="121">
        <v>4059.49</v>
      </c>
      <c r="L276" s="121">
        <v>4137.51</v>
      </c>
      <c r="M276" s="121">
        <v>4036.14</v>
      </c>
      <c r="N276" s="121">
        <v>3980.08</v>
      </c>
      <c r="O276" s="121">
        <v>3982.69</v>
      </c>
      <c r="P276" s="121">
        <v>3979.38</v>
      </c>
      <c r="Q276" s="121">
        <v>3985.86</v>
      </c>
      <c r="R276" s="121">
        <v>3960.29</v>
      </c>
      <c r="S276" s="121">
        <v>3995.34</v>
      </c>
      <c r="T276" s="121">
        <v>4017.29</v>
      </c>
      <c r="U276" s="121">
        <v>4060.28</v>
      </c>
      <c r="V276" s="121">
        <v>4072.87</v>
      </c>
      <c r="W276" s="121">
        <v>4081.03</v>
      </c>
      <c r="X276" s="121">
        <v>4080.54</v>
      </c>
      <c r="Y276" s="121">
        <v>4118.8900000000003</v>
      </c>
      <c r="Z276" s="121">
        <v>4052.91</v>
      </c>
      <c r="AA276" s="51"/>
      <c r="AB276" s="51"/>
    </row>
    <row r="277" spans="2:28" s="10" customFormat="1" x14ac:dyDescent="0.25">
      <c r="B277" s="90">
        <f>B276+1</f>
        <v>46083</v>
      </c>
      <c r="C277" s="121">
        <v>3855.92</v>
      </c>
      <c r="D277" s="121">
        <v>3812.56</v>
      </c>
      <c r="E277" s="121">
        <v>3746.85</v>
      </c>
      <c r="F277" s="121">
        <v>3723.41</v>
      </c>
      <c r="G277" s="121">
        <v>3706.59</v>
      </c>
      <c r="H277" s="121">
        <v>3687.26</v>
      </c>
      <c r="I277" s="121">
        <v>3714.45</v>
      </c>
      <c r="J277" s="121">
        <v>3710.16</v>
      </c>
      <c r="K277" s="121">
        <v>3753.12</v>
      </c>
      <c r="L277" s="121">
        <v>3758.14</v>
      </c>
      <c r="M277" s="121">
        <v>3677.92</v>
      </c>
      <c r="N277" s="121">
        <v>3604.58</v>
      </c>
      <c r="O277" s="121">
        <v>3614.83</v>
      </c>
      <c r="P277" s="121">
        <v>3628.14</v>
      </c>
      <c r="Q277" s="121">
        <v>3641.45</v>
      </c>
      <c r="R277" s="121">
        <v>3717.39</v>
      </c>
      <c r="S277" s="121">
        <v>3717.11</v>
      </c>
      <c r="T277" s="121">
        <v>3721.26</v>
      </c>
      <c r="U277" s="121">
        <v>3751.4</v>
      </c>
      <c r="V277" s="121">
        <v>3780.04</v>
      </c>
      <c r="W277" s="121">
        <v>3804.45</v>
      </c>
      <c r="X277" s="121">
        <v>3813.6</v>
      </c>
      <c r="Y277" s="121">
        <v>3807.39</v>
      </c>
      <c r="Z277" s="121">
        <v>3823.49</v>
      </c>
      <c r="AA277" s="51"/>
      <c r="AB277" s="51"/>
    </row>
    <row r="278" spans="2:28" s="10" customFormat="1" x14ac:dyDescent="0.25">
      <c r="B278" s="90">
        <f>B277+1</f>
        <v>46084</v>
      </c>
      <c r="C278" s="121">
        <v>3770.32</v>
      </c>
      <c r="D278" s="121">
        <v>3741.64</v>
      </c>
      <c r="E278" s="121">
        <v>3679.73</v>
      </c>
      <c r="F278" s="121">
        <v>3593.11</v>
      </c>
      <c r="G278" s="121">
        <v>3575.09</v>
      </c>
      <c r="H278" s="121">
        <v>3589.31</v>
      </c>
      <c r="I278" s="121">
        <v>3598.11</v>
      </c>
      <c r="J278" s="121">
        <v>3643.22</v>
      </c>
      <c r="K278" s="121">
        <v>3684.31</v>
      </c>
      <c r="L278" s="121">
        <v>3649.1</v>
      </c>
      <c r="M278" s="121">
        <v>3616.17</v>
      </c>
      <c r="N278" s="121">
        <v>3422.73</v>
      </c>
      <c r="O278" s="121">
        <v>3467.42</v>
      </c>
      <c r="P278" s="121">
        <v>3511.4</v>
      </c>
      <c r="Q278" s="121">
        <v>3560.53</v>
      </c>
      <c r="R278" s="121">
        <v>3665.2</v>
      </c>
      <c r="S278" s="121">
        <v>3691.9</v>
      </c>
      <c r="T278" s="121">
        <v>3723.51</v>
      </c>
      <c r="U278" s="121">
        <v>3747.47</v>
      </c>
      <c r="V278" s="121">
        <v>3778.04</v>
      </c>
      <c r="W278" s="121">
        <v>3810.1</v>
      </c>
      <c r="X278" s="121">
        <v>3808.19</v>
      </c>
      <c r="Y278" s="121">
        <v>3798.45</v>
      </c>
      <c r="Z278" s="121">
        <v>3762.28</v>
      </c>
      <c r="AA278" s="51"/>
      <c r="AB278" s="51"/>
    </row>
    <row r="279" spans="2:28" s="10" customFormat="1" x14ac:dyDescent="0.25">
      <c r="B279" s="90">
        <f>B278+1</f>
        <v>46085</v>
      </c>
      <c r="C279" s="121">
        <v>3658.03</v>
      </c>
      <c r="D279" s="121">
        <v>3619.62</v>
      </c>
      <c r="E279" s="121">
        <v>3497.58</v>
      </c>
      <c r="F279" s="121">
        <v>3446.06</v>
      </c>
      <c r="G279" s="121">
        <v>3414.18</v>
      </c>
      <c r="H279" s="121">
        <v>3398.37</v>
      </c>
      <c r="I279" s="121">
        <v>3407.97</v>
      </c>
      <c r="J279" s="121">
        <v>3416.03</v>
      </c>
      <c r="K279" s="121">
        <v>3419.73</v>
      </c>
      <c r="L279" s="121">
        <v>3416.82</v>
      </c>
      <c r="M279" s="121">
        <v>3367.95</v>
      </c>
      <c r="N279" s="121">
        <v>3238.93</v>
      </c>
      <c r="O279" s="121">
        <v>3251.83</v>
      </c>
      <c r="P279" s="121">
        <v>3288.74</v>
      </c>
      <c r="Q279" s="121">
        <v>3319.61</v>
      </c>
      <c r="R279" s="121">
        <v>3458.19</v>
      </c>
      <c r="S279" s="121">
        <v>3491.91</v>
      </c>
      <c r="T279" s="121">
        <v>3532.68</v>
      </c>
      <c r="U279" s="121">
        <v>3651.97</v>
      </c>
      <c r="V279" s="121">
        <v>3699.06</v>
      </c>
      <c r="W279" s="121">
        <v>3725.99</v>
      </c>
      <c r="X279" s="121">
        <v>3734.94</v>
      </c>
      <c r="Y279" s="121">
        <v>3724.7</v>
      </c>
      <c r="Z279" s="121">
        <v>3687.45</v>
      </c>
      <c r="AA279" s="51"/>
      <c r="AB279" s="51"/>
    </row>
    <row r="280" spans="2:28" s="10" customFormat="1" x14ac:dyDescent="0.25">
      <c r="B280" s="90">
        <f>B279+1</f>
        <v>46086</v>
      </c>
      <c r="C280" s="121">
        <v>3505.92</v>
      </c>
      <c r="D280" s="121">
        <v>3459.37</v>
      </c>
      <c r="E280" s="121">
        <v>3415.56</v>
      </c>
      <c r="F280" s="121">
        <v>3366.73</v>
      </c>
      <c r="G280" s="121">
        <v>3351.69</v>
      </c>
      <c r="H280" s="121">
        <v>3353.75</v>
      </c>
      <c r="I280" s="121">
        <v>3358.39</v>
      </c>
      <c r="J280" s="121">
        <v>3362.93</v>
      </c>
      <c r="K280" s="121">
        <v>3368.12</v>
      </c>
      <c r="L280" s="121">
        <v>3346.56</v>
      </c>
      <c r="M280" s="121">
        <v>3241.59</v>
      </c>
      <c r="N280" s="121">
        <v>3084.43</v>
      </c>
      <c r="O280" s="121">
        <v>3128.41</v>
      </c>
      <c r="P280" s="121">
        <v>3212.43</v>
      </c>
      <c r="Q280" s="121">
        <v>3256.41</v>
      </c>
      <c r="R280" s="121">
        <v>3384.7</v>
      </c>
      <c r="S280" s="121">
        <v>3414.99</v>
      </c>
      <c r="T280" s="121">
        <v>3407.15</v>
      </c>
      <c r="U280" s="121">
        <v>3463.72</v>
      </c>
      <c r="V280" s="121">
        <v>3498.87</v>
      </c>
      <c r="W280" s="121">
        <v>3522.83</v>
      </c>
      <c r="X280" s="121">
        <v>3531.87</v>
      </c>
      <c r="Y280" s="121">
        <v>3528.08</v>
      </c>
      <c r="Z280" s="121">
        <v>3465.9</v>
      </c>
      <c r="AA280" s="51"/>
      <c r="AB280" s="51"/>
    </row>
    <row r="281" spans="2:28" s="10" customFormat="1" x14ac:dyDescent="0.25">
      <c r="B281" s="90">
        <f t="shared" ref="B281:B306" si="6">B280+1</f>
        <v>46087</v>
      </c>
      <c r="C281" s="121">
        <v>3336.78</v>
      </c>
      <c r="D281" s="121">
        <v>3324.35</v>
      </c>
      <c r="E281" s="121">
        <v>3264.05</v>
      </c>
      <c r="F281" s="121">
        <v>3192.54</v>
      </c>
      <c r="G281" s="121">
        <v>3173.96</v>
      </c>
      <c r="H281" s="121">
        <v>3165.6</v>
      </c>
      <c r="I281" s="121">
        <v>3178.64</v>
      </c>
      <c r="J281" s="121">
        <v>3186.95</v>
      </c>
      <c r="K281" s="121">
        <v>3188.99</v>
      </c>
      <c r="L281" s="121">
        <v>3207.64</v>
      </c>
      <c r="M281" s="121">
        <v>3160.89</v>
      </c>
      <c r="N281" s="121">
        <v>2974.23</v>
      </c>
      <c r="O281" s="121">
        <v>2996.76</v>
      </c>
      <c r="P281" s="121">
        <v>3028.78</v>
      </c>
      <c r="Q281" s="121">
        <v>3035.47</v>
      </c>
      <c r="R281" s="121">
        <v>3238.87</v>
      </c>
      <c r="S281" s="121">
        <v>3260.04</v>
      </c>
      <c r="T281" s="121">
        <v>3303.25</v>
      </c>
      <c r="U281" s="121">
        <v>3356.09</v>
      </c>
      <c r="V281" s="121">
        <v>3415.87</v>
      </c>
      <c r="W281" s="121">
        <v>3451.66</v>
      </c>
      <c r="X281" s="121">
        <v>3460.51</v>
      </c>
      <c r="Y281" s="121">
        <v>3455.7</v>
      </c>
      <c r="Z281" s="121">
        <v>3377.74</v>
      </c>
      <c r="AA281" s="51"/>
      <c r="AB281" s="51"/>
    </row>
    <row r="282" spans="2:28" s="10" customFormat="1" x14ac:dyDescent="0.25">
      <c r="B282" s="90">
        <f t="shared" si="6"/>
        <v>46088</v>
      </c>
      <c r="C282" s="121">
        <v>3195.64</v>
      </c>
      <c r="D282" s="121">
        <v>3219.85</v>
      </c>
      <c r="E282" s="121">
        <v>3224.58</v>
      </c>
      <c r="F282" s="121">
        <v>3160.95</v>
      </c>
      <c r="G282" s="121">
        <v>3146.36</v>
      </c>
      <c r="H282" s="121">
        <v>3151.13</v>
      </c>
      <c r="I282" s="121">
        <v>3187.18</v>
      </c>
      <c r="J282" s="121">
        <v>3206.01</v>
      </c>
      <c r="K282" s="121">
        <v>3242.84</v>
      </c>
      <c r="L282" s="121">
        <v>3256.77</v>
      </c>
      <c r="M282" s="121">
        <v>3122.71</v>
      </c>
      <c r="N282" s="121">
        <v>2891.31</v>
      </c>
      <c r="O282" s="121">
        <v>2925.1</v>
      </c>
      <c r="P282" s="121">
        <v>3002.63</v>
      </c>
      <c r="Q282" s="121">
        <v>3016.03</v>
      </c>
      <c r="R282" s="121">
        <v>3240.51</v>
      </c>
      <c r="S282" s="121">
        <v>3277.52</v>
      </c>
      <c r="T282" s="121">
        <v>3283.12</v>
      </c>
      <c r="U282" s="121">
        <v>3338.53</v>
      </c>
      <c r="V282" s="121">
        <v>3337.6</v>
      </c>
      <c r="W282" s="121">
        <v>3328.04</v>
      </c>
      <c r="X282" s="121">
        <v>3324.39</v>
      </c>
      <c r="Y282" s="121">
        <v>3320.9</v>
      </c>
      <c r="Z282" s="121">
        <v>3263.76</v>
      </c>
      <c r="AA282" s="51"/>
      <c r="AB282" s="51"/>
    </row>
    <row r="283" spans="2:28" s="10" customFormat="1" x14ac:dyDescent="0.25">
      <c r="B283" s="90">
        <f t="shared" si="6"/>
        <v>46089</v>
      </c>
      <c r="C283" s="121">
        <v>3454.37</v>
      </c>
      <c r="D283" s="121">
        <v>3396.15</v>
      </c>
      <c r="E283" s="121">
        <v>3297.69</v>
      </c>
      <c r="F283" s="121">
        <v>3231.16</v>
      </c>
      <c r="G283" s="121">
        <v>3217.41</v>
      </c>
      <c r="H283" s="121">
        <v>3223.47</v>
      </c>
      <c r="I283" s="121">
        <v>3248.01</v>
      </c>
      <c r="J283" s="121">
        <v>3282.88</v>
      </c>
      <c r="K283" s="121">
        <v>3383.24</v>
      </c>
      <c r="L283" s="121">
        <v>3375.36</v>
      </c>
      <c r="M283" s="121">
        <v>3207.51</v>
      </c>
      <c r="N283" s="121">
        <v>3067.39</v>
      </c>
      <c r="O283" s="121">
        <v>3054.68</v>
      </c>
      <c r="P283" s="121">
        <v>3107.61</v>
      </c>
      <c r="Q283" s="121">
        <v>3147.99</v>
      </c>
      <c r="R283" s="121">
        <v>3342.57</v>
      </c>
      <c r="S283" s="121">
        <v>3449.89</v>
      </c>
      <c r="T283" s="121">
        <v>3504.64</v>
      </c>
      <c r="U283" s="121">
        <v>3554.71</v>
      </c>
      <c r="V283" s="121">
        <v>3570.64</v>
      </c>
      <c r="W283" s="121">
        <v>3576.14</v>
      </c>
      <c r="X283" s="121">
        <v>3568.41</v>
      </c>
      <c r="Y283" s="121">
        <v>3556.73</v>
      </c>
      <c r="Z283" s="121">
        <v>3515.45</v>
      </c>
      <c r="AA283" s="51"/>
      <c r="AB283" s="51"/>
    </row>
    <row r="284" spans="2:28" s="10" customFormat="1" x14ac:dyDescent="0.25">
      <c r="B284" s="90">
        <f t="shared" si="6"/>
        <v>46090</v>
      </c>
      <c r="C284" s="121">
        <v>4003.91</v>
      </c>
      <c r="D284" s="121">
        <v>3910.31</v>
      </c>
      <c r="E284" s="121">
        <v>3634.7</v>
      </c>
      <c r="F284" s="121">
        <v>3484.32</v>
      </c>
      <c r="G284" s="121">
        <v>3451.22</v>
      </c>
      <c r="H284" s="121">
        <v>3442.65</v>
      </c>
      <c r="I284" s="121">
        <v>3460.63</v>
      </c>
      <c r="J284" s="121">
        <v>3573.74</v>
      </c>
      <c r="K284" s="121">
        <v>3579.56</v>
      </c>
      <c r="L284" s="121">
        <v>3534.4</v>
      </c>
      <c r="M284" s="121">
        <v>3430.36</v>
      </c>
      <c r="N284" s="121">
        <v>3269.35</v>
      </c>
      <c r="O284" s="121">
        <v>3309.7</v>
      </c>
      <c r="P284" s="121">
        <v>3386.37</v>
      </c>
      <c r="Q284" s="121">
        <v>3440.39</v>
      </c>
      <c r="R284" s="121">
        <v>3638.34</v>
      </c>
      <c r="S284" s="121">
        <v>3710.3</v>
      </c>
      <c r="T284" s="121">
        <v>3850.98</v>
      </c>
      <c r="U284" s="121">
        <v>3953.06</v>
      </c>
      <c r="V284" s="121">
        <v>3992.88</v>
      </c>
      <c r="W284" s="121">
        <v>4001.07</v>
      </c>
      <c r="X284" s="121">
        <v>4000.24</v>
      </c>
      <c r="Y284" s="121">
        <v>3987.85</v>
      </c>
      <c r="Z284" s="121">
        <v>3964.82</v>
      </c>
      <c r="AA284" s="51"/>
      <c r="AB284" s="51"/>
    </row>
    <row r="285" spans="2:28" s="10" customFormat="1" x14ac:dyDescent="0.25">
      <c r="B285" s="90">
        <f t="shared" si="6"/>
        <v>46091</v>
      </c>
      <c r="C285" s="121">
        <v>3784.08</v>
      </c>
      <c r="D285" s="121">
        <v>3693.32</v>
      </c>
      <c r="E285" s="121">
        <v>3536.54</v>
      </c>
      <c r="F285" s="121">
        <v>3486.96</v>
      </c>
      <c r="G285" s="121">
        <v>3481.95</v>
      </c>
      <c r="H285" s="121">
        <v>3483.02</v>
      </c>
      <c r="I285" s="121">
        <v>3493.49</v>
      </c>
      <c r="J285" s="121">
        <v>3517.98</v>
      </c>
      <c r="K285" s="121">
        <v>3535.22</v>
      </c>
      <c r="L285" s="121">
        <v>3519.14</v>
      </c>
      <c r="M285" s="121">
        <v>3407.97</v>
      </c>
      <c r="N285" s="121">
        <v>3256.52</v>
      </c>
      <c r="O285" s="121">
        <v>3335.81</v>
      </c>
      <c r="P285" s="121">
        <v>3405.46</v>
      </c>
      <c r="Q285" s="121">
        <v>3456.53</v>
      </c>
      <c r="R285" s="121">
        <v>3562.2</v>
      </c>
      <c r="S285" s="121">
        <v>3668.18</v>
      </c>
      <c r="T285" s="121">
        <v>3714.64</v>
      </c>
      <c r="U285" s="121">
        <v>3746.4</v>
      </c>
      <c r="V285" s="121">
        <v>3774.06</v>
      </c>
      <c r="W285" s="121">
        <v>3798.36</v>
      </c>
      <c r="X285" s="121">
        <v>3804.98</v>
      </c>
      <c r="Y285" s="121">
        <v>3791.35</v>
      </c>
      <c r="Z285" s="121">
        <v>3773.9</v>
      </c>
      <c r="AA285" s="51"/>
      <c r="AB285" s="51"/>
    </row>
    <row r="286" spans="2:28" s="10" customFormat="1" x14ac:dyDescent="0.25">
      <c r="B286" s="90">
        <f t="shared" si="6"/>
        <v>46092</v>
      </c>
      <c r="C286" s="121">
        <v>3634.43</v>
      </c>
      <c r="D286" s="121">
        <v>3568.58</v>
      </c>
      <c r="E286" s="121">
        <v>3394.12</v>
      </c>
      <c r="F286" s="121">
        <v>3319.92</v>
      </c>
      <c r="G286" s="121">
        <v>3286.66</v>
      </c>
      <c r="H286" s="121">
        <v>3292.74</v>
      </c>
      <c r="I286" s="121">
        <v>3295.63</v>
      </c>
      <c r="J286" s="121">
        <v>3358.4</v>
      </c>
      <c r="K286" s="121">
        <v>3380.74</v>
      </c>
      <c r="L286" s="121">
        <v>3348.64</v>
      </c>
      <c r="M286" s="121">
        <v>3230.4</v>
      </c>
      <c r="N286" s="121">
        <v>3004.57</v>
      </c>
      <c r="O286" s="121">
        <v>3049.13</v>
      </c>
      <c r="P286" s="121">
        <v>3087.51</v>
      </c>
      <c r="Q286" s="121">
        <v>3159.37</v>
      </c>
      <c r="R286" s="121">
        <v>3367.71</v>
      </c>
      <c r="S286" s="121">
        <v>3522.51</v>
      </c>
      <c r="T286" s="121">
        <v>3623.1</v>
      </c>
      <c r="U286" s="121">
        <v>3682.87</v>
      </c>
      <c r="V286" s="121">
        <v>3722.01</v>
      </c>
      <c r="W286" s="121">
        <v>3733.93</v>
      </c>
      <c r="X286" s="121">
        <v>3730.88</v>
      </c>
      <c r="Y286" s="121">
        <v>3704.77</v>
      </c>
      <c r="Z286" s="121">
        <v>3612.34</v>
      </c>
      <c r="AA286" s="51"/>
      <c r="AB286" s="51"/>
    </row>
    <row r="287" spans="2:28" s="10" customFormat="1" x14ac:dyDescent="0.25">
      <c r="B287" s="90">
        <f t="shared" si="6"/>
        <v>46093</v>
      </c>
      <c r="C287" s="121">
        <v>3433.15</v>
      </c>
      <c r="D287" s="121">
        <v>3249.77</v>
      </c>
      <c r="E287" s="121">
        <v>3218.66</v>
      </c>
      <c r="F287" s="121">
        <v>3194.89</v>
      </c>
      <c r="G287" s="121">
        <v>2883.88</v>
      </c>
      <c r="H287" s="121">
        <v>2887.61</v>
      </c>
      <c r="I287" s="121">
        <v>3219.62</v>
      </c>
      <c r="J287" s="121">
        <v>3147.46</v>
      </c>
      <c r="K287" s="121">
        <v>3231.01</v>
      </c>
      <c r="L287" s="121">
        <v>3220.24</v>
      </c>
      <c r="M287" s="121">
        <v>3044.87</v>
      </c>
      <c r="N287" s="121">
        <v>2981.51</v>
      </c>
      <c r="O287" s="121">
        <v>2927.61</v>
      </c>
      <c r="P287" s="121">
        <v>2935.31</v>
      </c>
      <c r="Q287" s="121">
        <v>3069.1</v>
      </c>
      <c r="R287" s="121">
        <v>3226.92</v>
      </c>
      <c r="S287" s="121">
        <v>3218.32</v>
      </c>
      <c r="T287" s="121">
        <v>3261.6</v>
      </c>
      <c r="U287" s="121">
        <v>3779.62</v>
      </c>
      <c r="V287" s="121">
        <v>3873.89</v>
      </c>
      <c r="W287" s="121">
        <v>3899.48</v>
      </c>
      <c r="X287" s="121">
        <v>3894.39</v>
      </c>
      <c r="Y287" s="121">
        <v>3854.94</v>
      </c>
      <c r="Z287" s="121">
        <v>3758.98</v>
      </c>
      <c r="AA287" s="51"/>
      <c r="AB287" s="51"/>
    </row>
    <row r="288" spans="2:28" s="10" customFormat="1" x14ac:dyDescent="0.25">
      <c r="B288" s="90">
        <f t="shared" si="6"/>
        <v>46094</v>
      </c>
      <c r="C288" s="121">
        <v>3103.31</v>
      </c>
      <c r="D288" s="121">
        <v>3095.91</v>
      </c>
      <c r="E288" s="121">
        <v>3190.34</v>
      </c>
      <c r="F288" s="121">
        <v>3175.99</v>
      </c>
      <c r="G288" s="121">
        <v>3187.65</v>
      </c>
      <c r="H288" s="121">
        <v>3192.11</v>
      </c>
      <c r="I288" s="121">
        <v>3136.07</v>
      </c>
      <c r="J288" s="121">
        <v>3145.4</v>
      </c>
      <c r="K288" s="121">
        <v>3255.17</v>
      </c>
      <c r="L288" s="121">
        <v>3265.22</v>
      </c>
      <c r="M288" s="121">
        <v>3225.02</v>
      </c>
      <c r="N288" s="121">
        <v>3119.79</v>
      </c>
      <c r="O288" s="121">
        <v>3138.67</v>
      </c>
      <c r="P288" s="121">
        <v>3177.81</v>
      </c>
      <c r="Q288" s="121">
        <v>3074.27</v>
      </c>
      <c r="R288" s="121">
        <v>3237.42</v>
      </c>
      <c r="S288" s="121">
        <v>3250.48</v>
      </c>
      <c r="T288" s="121">
        <v>3329.67</v>
      </c>
      <c r="U288" s="121">
        <v>3389.06</v>
      </c>
      <c r="V288" s="121">
        <v>3447.63</v>
      </c>
      <c r="W288" s="121">
        <v>3465.09</v>
      </c>
      <c r="X288" s="121">
        <v>3463.59</v>
      </c>
      <c r="Y288" s="121">
        <v>3446.66</v>
      </c>
      <c r="Z288" s="121">
        <v>3325.64</v>
      </c>
      <c r="AA288" s="51"/>
      <c r="AB288" s="51"/>
    </row>
    <row r="289" spans="2:28" s="10" customFormat="1" x14ac:dyDescent="0.25">
      <c r="B289" s="90">
        <f t="shared" si="6"/>
        <v>46095</v>
      </c>
      <c r="C289" s="121">
        <v>3309.67</v>
      </c>
      <c r="D289" s="121">
        <v>3428.44</v>
      </c>
      <c r="E289" s="121">
        <v>3392.09</v>
      </c>
      <c r="F289" s="121">
        <v>3380.92</v>
      </c>
      <c r="G289" s="121">
        <v>3317.03</v>
      </c>
      <c r="H289" s="121">
        <v>3238.95</v>
      </c>
      <c r="I289" s="121">
        <v>3241.99</v>
      </c>
      <c r="J289" s="121">
        <v>3260.32</v>
      </c>
      <c r="K289" s="121">
        <v>3266.71</v>
      </c>
      <c r="L289" s="121">
        <v>3280.73</v>
      </c>
      <c r="M289" s="121">
        <v>3202.39</v>
      </c>
      <c r="N289" s="121">
        <v>3034.62</v>
      </c>
      <c r="O289" s="121">
        <v>3071.14</v>
      </c>
      <c r="P289" s="121">
        <v>3164.95</v>
      </c>
      <c r="Q289" s="121">
        <v>3211.48</v>
      </c>
      <c r="R289" s="121">
        <v>3540.67</v>
      </c>
      <c r="S289" s="121">
        <v>3613.01</v>
      </c>
      <c r="T289" s="121">
        <v>3728.57</v>
      </c>
      <c r="U289" s="121">
        <v>3793.78</v>
      </c>
      <c r="V289" s="121">
        <v>3841.16</v>
      </c>
      <c r="W289" s="121">
        <v>3856.67</v>
      </c>
      <c r="X289" s="121">
        <v>3797.49</v>
      </c>
      <c r="Y289" s="121">
        <v>3707.98</v>
      </c>
      <c r="Z289" s="121">
        <v>3455.16</v>
      </c>
      <c r="AA289" s="51"/>
      <c r="AB289" s="51"/>
    </row>
    <row r="290" spans="2:28" s="10" customFormat="1" x14ac:dyDescent="0.25">
      <c r="B290" s="90">
        <f t="shared" si="6"/>
        <v>46096</v>
      </c>
      <c r="C290" s="121">
        <v>3982.61</v>
      </c>
      <c r="D290" s="121">
        <v>3813.51</v>
      </c>
      <c r="E290" s="121">
        <v>3694.99</v>
      </c>
      <c r="F290" s="121">
        <v>3659.52</v>
      </c>
      <c r="G290" s="121">
        <v>3636.75</v>
      </c>
      <c r="H290" s="121">
        <v>3643.7</v>
      </c>
      <c r="I290" s="121">
        <v>3653.28</v>
      </c>
      <c r="J290" s="121">
        <v>3699.3</v>
      </c>
      <c r="K290" s="121">
        <v>3704.79</v>
      </c>
      <c r="L290" s="121">
        <v>3693.8</v>
      </c>
      <c r="M290" s="121">
        <v>3601.2</v>
      </c>
      <c r="N290" s="121">
        <v>3447.95</v>
      </c>
      <c r="O290" s="121">
        <v>3313.73</v>
      </c>
      <c r="P290" s="121">
        <v>3395.25</v>
      </c>
      <c r="Q290" s="121">
        <v>3434.59</v>
      </c>
      <c r="R290" s="121">
        <v>3621.96</v>
      </c>
      <c r="S290" s="121">
        <v>3645.67</v>
      </c>
      <c r="T290" s="121">
        <v>3761.05</v>
      </c>
      <c r="U290" s="121">
        <v>3907.6</v>
      </c>
      <c r="V290" s="121">
        <v>3989.45</v>
      </c>
      <c r="W290" s="121">
        <v>4020.74</v>
      </c>
      <c r="X290" s="121">
        <v>4039.4</v>
      </c>
      <c r="Y290" s="121">
        <v>3990.94</v>
      </c>
      <c r="Z290" s="121">
        <v>3812.43</v>
      </c>
      <c r="AA290" s="51"/>
      <c r="AB290" s="51"/>
    </row>
    <row r="291" spans="2:28" s="10" customFormat="1" x14ac:dyDescent="0.25">
      <c r="B291" s="90">
        <f t="shared" si="6"/>
        <v>46097</v>
      </c>
      <c r="C291" s="121">
        <v>3610.66</v>
      </c>
      <c r="D291" s="121">
        <v>3540.32</v>
      </c>
      <c r="E291" s="121">
        <v>3483.41</v>
      </c>
      <c r="F291" s="121">
        <v>3450.51</v>
      </c>
      <c r="G291" s="121">
        <v>3447.78</v>
      </c>
      <c r="H291" s="121">
        <v>3470.82</v>
      </c>
      <c r="I291" s="121">
        <v>3480.7</v>
      </c>
      <c r="J291" s="121">
        <v>3495.2</v>
      </c>
      <c r="K291" s="121">
        <v>3501.01</v>
      </c>
      <c r="L291" s="121">
        <v>3500.59</v>
      </c>
      <c r="M291" s="121">
        <v>3436.97</v>
      </c>
      <c r="N291" s="121">
        <v>3298.85</v>
      </c>
      <c r="O291" s="121">
        <v>3314.55</v>
      </c>
      <c r="P291" s="121">
        <v>3370.32</v>
      </c>
      <c r="Q291" s="121">
        <v>3411.4</v>
      </c>
      <c r="R291" s="121">
        <v>3553.54</v>
      </c>
      <c r="S291" s="121">
        <v>3588.31</v>
      </c>
      <c r="T291" s="121">
        <v>3599.25</v>
      </c>
      <c r="U291" s="121">
        <v>3704.32</v>
      </c>
      <c r="V291" s="121">
        <v>3782.4</v>
      </c>
      <c r="W291" s="121">
        <v>3816.26</v>
      </c>
      <c r="X291" s="121">
        <v>3833.81</v>
      </c>
      <c r="Y291" s="121">
        <v>3822.1</v>
      </c>
      <c r="Z291" s="121">
        <v>3732.17</v>
      </c>
      <c r="AA291" s="51"/>
      <c r="AB291" s="51"/>
    </row>
    <row r="292" spans="2:28" s="10" customFormat="1" x14ac:dyDescent="0.25">
      <c r="B292" s="90">
        <f t="shared" si="6"/>
        <v>46098</v>
      </c>
      <c r="C292" s="121">
        <v>3160.94</v>
      </c>
      <c r="D292" s="121">
        <v>3049.54</v>
      </c>
      <c r="E292" s="121">
        <v>3087.45</v>
      </c>
      <c r="F292" s="121">
        <v>3122.2</v>
      </c>
      <c r="G292" s="121">
        <v>3070.18</v>
      </c>
      <c r="H292" s="121">
        <v>3038.9</v>
      </c>
      <c r="I292" s="121">
        <v>3025.11</v>
      </c>
      <c r="J292" s="121">
        <v>3036.21</v>
      </c>
      <c r="K292" s="121">
        <v>3028.36</v>
      </c>
      <c r="L292" s="121">
        <v>2886.2</v>
      </c>
      <c r="M292" s="121">
        <v>2798.37</v>
      </c>
      <c r="N292" s="121">
        <v>2657.98</v>
      </c>
      <c r="O292" s="121">
        <v>2697.05</v>
      </c>
      <c r="P292" s="121">
        <v>2785.7</v>
      </c>
      <c r="Q292" s="121">
        <v>2873.39</v>
      </c>
      <c r="R292" s="121">
        <v>3101.35</v>
      </c>
      <c r="S292" s="121">
        <v>3221.72</v>
      </c>
      <c r="T292" s="121">
        <v>3541.18</v>
      </c>
      <c r="U292" s="121">
        <v>3610.41</v>
      </c>
      <c r="V292" s="121">
        <v>3665.42</v>
      </c>
      <c r="W292" s="121">
        <v>3682.93</v>
      </c>
      <c r="X292" s="121">
        <v>3737.84</v>
      </c>
      <c r="Y292" s="121">
        <v>3839.66</v>
      </c>
      <c r="Z292" s="121">
        <v>3810.1</v>
      </c>
      <c r="AA292" s="51"/>
      <c r="AB292" s="51"/>
    </row>
    <row r="293" spans="2:28" s="10" customFormat="1" x14ac:dyDescent="0.25">
      <c r="B293" s="90">
        <f t="shared" si="6"/>
        <v>46099</v>
      </c>
      <c r="C293" s="121">
        <v>3690.66</v>
      </c>
      <c r="D293" s="121">
        <v>3568.14</v>
      </c>
      <c r="E293" s="121">
        <v>3464.89</v>
      </c>
      <c r="F293" s="121">
        <v>3269.55</v>
      </c>
      <c r="G293" s="121">
        <v>3141.8</v>
      </c>
      <c r="H293" s="121">
        <v>2986.57</v>
      </c>
      <c r="I293" s="121">
        <v>2957.24</v>
      </c>
      <c r="J293" s="121">
        <v>2966.54</v>
      </c>
      <c r="K293" s="121">
        <v>2991.38</v>
      </c>
      <c r="L293" s="121">
        <v>2993.12</v>
      </c>
      <c r="M293" s="121">
        <v>2930.59</v>
      </c>
      <c r="N293" s="121">
        <v>2660.41</v>
      </c>
      <c r="O293" s="121">
        <v>2671.68</v>
      </c>
      <c r="P293" s="121">
        <v>2714.79</v>
      </c>
      <c r="Q293" s="121">
        <v>2783.67</v>
      </c>
      <c r="R293" s="121">
        <v>3067.31</v>
      </c>
      <c r="S293" s="121">
        <v>3139.09</v>
      </c>
      <c r="T293" s="121">
        <v>3265.72</v>
      </c>
      <c r="U293" s="121">
        <v>3484.11</v>
      </c>
      <c r="V293" s="121">
        <v>3615.2</v>
      </c>
      <c r="W293" s="121">
        <v>3664.77</v>
      </c>
      <c r="X293" s="121">
        <v>3664.24</v>
      </c>
      <c r="Y293" s="121">
        <v>3585.23</v>
      </c>
      <c r="Z293" s="121">
        <v>3242.57</v>
      </c>
      <c r="AA293" s="51"/>
      <c r="AB293" s="51"/>
    </row>
    <row r="294" spans="2:28" s="10" customFormat="1" x14ac:dyDescent="0.25">
      <c r="B294" s="90">
        <f t="shared" si="6"/>
        <v>46100</v>
      </c>
      <c r="C294" s="121">
        <v>3290.03</v>
      </c>
      <c r="D294" s="121">
        <v>3264.48</v>
      </c>
      <c r="E294" s="121">
        <v>3298.99</v>
      </c>
      <c r="F294" s="121">
        <v>3269.44</v>
      </c>
      <c r="G294" s="121">
        <v>3259.91</v>
      </c>
      <c r="H294" s="121">
        <v>3269.05</v>
      </c>
      <c r="I294" s="121">
        <v>3233.51</v>
      </c>
      <c r="J294" s="121">
        <v>3257.44</v>
      </c>
      <c r="K294" s="121">
        <v>3269.82</v>
      </c>
      <c r="L294" s="121">
        <v>3273.43</v>
      </c>
      <c r="M294" s="121">
        <v>3355.71</v>
      </c>
      <c r="N294" s="121">
        <v>3191.62</v>
      </c>
      <c r="O294" s="121">
        <v>3197.85</v>
      </c>
      <c r="P294" s="121">
        <v>3254.9</v>
      </c>
      <c r="Q294" s="121">
        <v>3269.44</v>
      </c>
      <c r="R294" s="121">
        <v>3498.5</v>
      </c>
      <c r="S294" s="121">
        <v>3508.21</v>
      </c>
      <c r="T294" s="121">
        <v>3661.27</v>
      </c>
      <c r="U294" s="121">
        <v>3673.8</v>
      </c>
      <c r="V294" s="121">
        <v>3731.66</v>
      </c>
      <c r="W294" s="121">
        <v>3737.45</v>
      </c>
      <c r="X294" s="121">
        <v>3723.89</v>
      </c>
      <c r="Y294" s="121">
        <v>3687.34</v>
      </c>
      <c r="Z294" s="121">
        <v>3498.95</v>
      </c>
      <c r="AA294" s="51"/>
      <c r="AB294" s="51"/>
    </row>
    <row r="295" spans="2:28" s="10" customFormat="1" x14ac:dyDescent="0.25">
      <c r="B295" s="90">
        <f t="shared" si="6"/>
        <v>46101</v>
      </c>
      <c r="C295" s="121">
        <v>3731.6</v>
      </c>
      <c r="D295" s="121">
        <v>3692.41</v>
      </c>
      <c r="E295" s="121">
        <v>3514.43</v>
      </c>
      <c r="F295" s="121">
        <v>3507.13</v>
      </c>
      <c r="G295" s="121">
        <v>3496.62</v>
      </c>
      <c r="H295" s="121">
        <v>3484.18</v>
      </c>
      <c r="I295" s="121">
        <v>3753.07</v>
      </c>
      <c r="J295" s="121">
        <v>3777.48</v>
      </c>
      <c r="K295" s="121">
        <v>3786.29</v>
      </c>
      <c r="L295" s="121">
        <v>3790.83</v>
      </c>
      <c r="M295" s="121">
        <v>3734.14</v>
      </c>
      <c r="N295" s="121">
        <v>3542.26</v>
      </c>
      <c r="O295" s="121">
        <v>3500.85</v>
      </c>
      <c r="P295" s="121">
        <v>3484.06</v>
      </c>
      <c r="Q295" s="121">
        <v>3452.94</v>
      </c>
      <c r="R295" s="121">
        <v>3652.33</v>
      </c>
      <c r="S295" s="121">
        <v>3765.88</v>
      </c>
      <c r="T295" s="121">
        <v>3658.53</v>
      </c>
      <c r="U295" s="121">
        <v>3782.95</v>
      </c>
      <c r="V295" s="121">
        <v>3793.08</v>
      </c>
      <c r="W295" s="121">
        <v>3794.94</v>
      </c>
      <c r="X295" s="121">
        <v>3789.43</v>
      </c>
      <c r="Y295" s="121">
        <v>3763.73</v>
      </c>
      <c r="Z295" s="121">
        <v>3551.9</v>
      </c>
      <c r="AA295" s="51"/>
      <c r="AB295" s="51"/>
    </row>
    <row r="296" spans="2:28" s="10" customFormat="1" x14ac:dyDescent="0.25">
      <c r="B296" s="90">
        <f t="shared" si="6"/>
        <v>46102</v>
      </c>
      <c r="C296" s="121">
        <v>3737.96</v>
      </c>
      <c r="D296" s="121">
        <v>3577.54</v>
      </c>
      <c r="E296" s="121">
        <v>3417.2</v>
      </c>
      <c r="F296" s="121">
        <v>3400.52</v>
      </c>
      <c r="G296" s="121">
        <v>3394.81</v>
      </c>
      <c r="H296" s="121">
        <v>3419.53</v>
      </c>
      <c r="I296" s="121">
        <v>3416.57</v>
      </c>
      <c r="J296" s="121">
        <v>3425.94</v>
      </c>
      <c r="K296" s="121">
        <v>3436.76</v>
      </c>
      <c r="L296" s="121">
        <v>3430.25</v>
      </c>
      <c r="M296" s="121">
        <v>3354.79</v>
      </c>
      <c r="N296" s="121">
        <v>3218.55</v>
      </c>
      <c r="O296" s="121">
        <v>3245.49</v>
      </c>
      <c r="P296" s="121">
        <v>3258.7</v>
      </c>
      <c r="Q296" s="121">
        <v>3321.42</v>
      </c>
      <c r="R296" s="121">
        <v>3537.78</v>
      </c>
      <c r="S296" s="121">
        <v>3723.66</v>
      </c>
      <c r="T296" s="121">
        <v>3615.91</v>
      </c>
      <c r="U296" s="121">
        <v>3726.31</v>
      </c>
      <c r="V296" s="121">
        <v>3802.32</v>
      </c>
      <c r="W296" s="121">
        <v>3816.14</v>
      </c>
      <c r="X296" s="121">
        <v>3833.32</v>
      </c>
      <c r="Y296" s="121">
        <v>3788.75</v>
      </c>
      <c r="Z296" s="121">
        <v>3889.79</v>
      </c>
      <c r="AA296" s="51"/>
      <c r="AB296" s="51"/>
    </row>
    <row r="297" spans="2:28" s="10" customFormat="1" x14ac:dyDescent="0.25">
      <c r="B297" s="90">
        <f t="shared" si="6"/>
        <v>46103</v>
      </c>
      <c r="C297" s="121">
        <v>3666.81</v>
      </c>
      <c r="D297" s="121">
        <v>3572.71</v>
      </c>
      <c r="E297" s="121">
        <v>3525</v>
      </c>
      <c r="F297" s="121">
        <v>3428.02</v>
      </c>
      <c r="G297" s="121">
        <v>3430.82</v>
      </c>
      <c r="H297" s="121">
        <v>3431.85</v>
      </c>
      <c r="I297" s="121">
        <v>3433.02</v>
      </c>
      <c r="J297" s="121">
        <v>3485.65</v>
      </c>
      <c r="K297" s="121">
        <v>3500.76</v>
      </c>
      <c r="L297" s="121">
        <v>3491.34</v>
      </c>
      <c r="M297" s="121">
        <v>3426.51</v>
      </c>
      <c r="N297" s="121">
        <v>3308.87</v>
      </c>
      <c r="O297" s="121">
        <v>3316.26</v>
      </c>
      <c r="P297" s="121">
        <v>3331.12</v>
      </c>
      <c r="Q297" s="121">
        <v>3375.98</v>
      </c>
      <c r="R297" s="121">
        <v>3576.48</v>
      </c>
      <c r="S297" s="121">
        <v>3749.94</v>
      </c>
      <c r="T297" s="121">
        <v>3797.64</v>
      </c>
      <c r="U297" s="121">
        <v>3884.75</v>
      </c>
      <c r="V297" s="121">
        <v>3928.97</v>
      </c>
      <c r="W297" s="121">
        <v>3949.45</v>
      </c>
      <c r="X297" s="121">
        <v>3938.43</v>
      </c>
      <c r="Y297" s="121">
        <v>3922.61</v>
      </c>
      <c r="Z297" s="121">
        <v>3865.05</v>
      </c>
      <c r="AA297" s="51"/>
      <c r="AB297" s="51"/>
    </row>
    <row r="298" spans="2:28" s="10" customFormat="1" x14ac:dyDescent="0.25">
      <c r="B298" s="90">
        <f t="shared" si="6"/>
        <v>46104</v>
      </c>
      <c r="C298" s="121">
        <v>3267.25</v>
      </c>
      <c r="D298" s="121">
        <v>3197.55</v>
      </c>
      <c r="E298" s="121">
        <v>3189.96</v>
      </c>
      <c r="F298" s="121">
        <v>3191.55</v>
      </c>
      <c r="G298" s="121">
        <v>3206.82</v>
      </c>
      <c r="H298" s="121">
        <v>3233.71</v>
      </c>
      <c r="I298" s="121">
        <v>3251.34</v>
      </c>
      <c r="J298" s="121">
        <v>3281.97</v>
      </c>
      <c r="K298" s="121">
        <v>3232.38</v>
      </c>
      <c r="L298" s="121">
        <v>3220.54</v>
      </c>
      <c r="M298" s="121">
        <v>3177.29</v>
      </c>
      <c r="N298" s="121">
        <v>3019.3</v>
      </c>
      <c r="O298" s="121">
        <v>3015.95</v>
      </c>
      <c r="P298" s="121">
        <v>3034.22</v>
      </c>
      <c r="Q298" s="121">
        <v>3027.47</v>
      </c>
      <c r="R298" s="121">
        <v>3214.31</v>
      </c>
      <c r="S298" s="121">
        <v>3290.14</v>
      </c>
      <c r="T298" s="121">
        <v>3347.5</v>
      </c>
      <c r="U298" s="121">
        <v>3035.14</v>
      </c>
      <c r="V298" s="121">
        <v>3083.83</v>
      </c>
      <c r="W298" s="121">
        <v>3074.99</v>
      </c>
      <c r="X298" s="121">
        <v>3096.96</v>
      </c>
      <c r="Y298" s="121">
        <v>3084.86</v>
      </c>
      <c r="Z298" s="121">
        <v>3023.34</v>
      </c>
      <c r="AA298" s="51"/>
      <c r="AB298" s="51"/>
    </row>
    <row r="299" spans="2:28" s="10" customFormat="1" x14ac:dyDescent="0.25">
      <c r="B299" s="90">
        <f t="shared" si="6"/>
        <v>46105</v>
      </c>
      <c r="C299" s="121">
        <v>3088.9</v>
      </c>
      <c r="D299" s="121">
        <v>3085.76</v>
      </c>
      <c r="E299" s="121">
        <v>3013.17</v>
      </c>
      <c r="F299" s="121">
        <v>2946.12</v>
      </c>
      <c r="G299" s="121">
        <v>2935.94</v>
      </c>
      <c r="H299" s="121">
        <v>2864.91</v>
      </c>
      <c r="I299" s="121">
        <v>2952.31</v>
      </c>
      <c r="J299" s="121">
        <v>2991.51</v>
      </c>
      <c r="K299" s="121">
        <v>3011.63</v>
      </c>
      <c r="L299" s="121">
        <v>3016.56</v>
      </c>
      <c r="M299" s="121">
        <v>2913.5</v>
      </c>
      <c r="N299" s="121">
        <v>2698.49</v>
      </c>
      <c r="O299" s="121">
        <v>2719.89</v>
      </c>
      <c r="P299" s="121">
        <v>2790.79</v>
      </c>
      <c r="Q299" s="121">
        <v>2860.36</v>
      </c>
      <c r="R299" s="121">
        <v>3070.1</v>
      </c>
      <c r="S299" s="121">
        <v>3100.44</v>
      </c>
      <c r="T299" s="121">
        <v>3199.66</v>
      </c>
      <c r="U299" s="121">
        <v>3239.23</v>
      </c>
      <c r="V299" s="121">
        <v>3245.2</v>
      </c>
      <c r="W299" s="121">
        <v>3247.64</v>
      </c>
      <c r="X299" s="121">
        <v>3232.13</v>
      </c>
      <c r="Y299" s="121">
        <v>3240.33</v>
      </c>
      <c r="Z299" s="121">
        <v>3183.36</v>
      </c>
      <c r="AA299" s="51"/>
      <c r="AB299" s="51"/>
    </row>
    <row r="300" spans="2:28" s="10" customFormat="1" x14ac:dyDescent="0.25">
      <c r="B300" s="90">
        <f t="shared" si="6"/>
        <v>46106</v>
      </c>
      <c r="C300" s="121">
        <v>3541.42</v>
      </c>
      <c r="D300" s="121">
        <v>3496.31</v>
      </c>
      <c r="E300" s="121">
        <v>3335.46</v>
      </c>
      <c r="F300" s="121">
        <v>3237.38</v>
      </c>
      <c r="G300" s="121">
        <v>3162.19</v>
      </c>
      <c r="H300" s="121">
        <v>3104.41</v>
      </c>
      <c r="I300" s="121">
        <v>3100.12</v>
      </c>
      <c r="J300" s="121">
        <v>3126.58</v>
      </c>
      <c r="K300" s="121">
        <v>3135.1</v>
      </c>
      <c r="L300" s="121">
        <v>3105.99</v>
      </c>
      <c r="M300" s="121">
        <v>2995.99</v>
      </c>
      <c r="N300" s="121">
        <v>2718.2</v>
      </c>
      <c r="O300" s="121">
        <v>2739.92</v>
      </c>
      <c r="P300" s="121">
        <v>2816.14</v>
      </c>
      <c r="Q300" s="121">
        <v>2841.75</v>
      </c>
      <c r="R300" s="121">
        <v>3164.27</v>
      </c>
      <c r="S300" s="121">
        <v>3306.24</v>
      </c>
      <c r="T300" s="121">
        <v>3483.03</v>
      </c>
      <c r="U300" s="121">
        <v>3548.98</v>
      </c>
      <c r="V300" s="121">
        <v>3582.48</v>
      </c>
      <c r="W300" s="121">
        <v>3583.14</v>
      </c>
      <c r="X300" s="121">
        <v>3579.35</v>
      </c>
      <c r="Y300" s="121">
        <v>3567.92</v>
      </c>
      <c r="Z300" s="121">
        <v>3407.84</v>
      </c>
      <c r="AA300" s="51"/>
      <c r="AB300" s="51"/>
    </row>
    <row r="301" spans="2:28" s="10" customFormat="1" x14ac:dyDescent="0.25">
      <c r="B301" s="90">
        <f t="shared" si="6"/>
        <v>46107</v>
      </c>
      <c r="C301" s="121">
        <v>2873.45</v>
      </c>
      <c r="D301" s="121">
        <v>2813.11</v>
      </c>
      <c r="E301" s="121">
        <v>2768.24</v>
      </c>
      <c r="F301" s="121">
        <v>2736.77</v>
      </c>
      <c r="G301" s="121">
        <v>2731.73</v>
      </c>
      <c r="H301" s="121">
        <v>2741.43</v>
      </c>
      <c r="I301" s="121">
        <v>2748.33</v>
      </c>
      <c r="J301" s="121">
        <v>2799.43</v>
      </c>
      <c r="K301" s="121">
        <v>2818.28</v>
      </c>
      <c r="L301" s="121">
        <v>2801.23</v>
      </c>
      <c r="M301" s="121">
        <v>2760.28</v>
      </c>
      <c r="N301" s="121">
        <v>2569.5300000000002</v>
      </c>
      <c r="O301" s="121">
        <v>2567.41</v>
      </c>
      <c r="P301" s="121">
        <v>2586.9899999999998</v>
      </c>
      <c r="Q301" s="121">
        <v>2637.82</v>
      </c>
      <c r="R301" s="121">
        <v>2850.79</v>
      </c>
      <c r="S301" s="121">
        <v>2926.19</v>
      </c>
      <c r="T301" s="121">
        <v>2903.98</v>
      </c>
      <c r="U301" s="121">
        <v>2985.16</v>
      </c>
      <c r="V301" s="121">
        <v>3005.67</v>
      </c>
      <c r="W301" s="121">
        <v>3014.05</v>
      </c>
      <c r="X301" s="121">
        <v>3008.72</v>
      </c>
      <c r="Y301" s="121">
        <v>2986.03</v>
      </c>
      <c r="Z301" s="121">
        <v>2957.25</v>
      </c>
      <c r="AA301" s="51"/>
      <c r="AB301" s="51"/>
    </row>
    <row r="302" spans="2:28" s="10" customFormat="1" x14ac:dyDescent="0.25">
      <c r="B302" s="90">
        <f t="shared" si="6"/>
        <v>46108</v>
      </c>
      <c r="C302" s="121">
        <v>2896.14</v>
      </c>
      <c r="D302" s="121">
        <v>2923.73</v>
      </c>
      <c r="E302" s="121">
        <v>2829.83</v>
      </c>
      <c r="F302" s="121">
        <v>2826.03</v>
      </c>
      <c r="G302" s="121">
        <v>2810.32</v>
      </c>
      <c r="H302" s="121">
        <v>2816.95</v>
      </c>
      <c r="I302" s="121">
        <v>2828.13</v>
      </c>
      <c r="J302" s="121">
        <v>2854.09</v>
      </c>
      <c r="K302" s="121">
        <v>2865.1</v>
      </c>
      <c r="L302" s="121">
        <v>2873.75</v>
      </c>
      <c r="M302" s="121">
        <v>2813.2</v>
      </c>
      <c r="N302" s="121">
        <v>2588.62</v>
      </c>
      <c r="O302" s="121">
        <v>2614.84</v>
      </c>
      <c r="P302" s="121">
        <v>2643.64</v>
      </c>
      <c r="Q302" s="121">
        <v>2710.29</v>
      </c>
      <c r="R302" s="121">
        <v>2906.02</v>
      </c>
      <c r="S302" s="121">
        <v>2925.16</v>
      </c>
      <c r="T302" s="121">
        <v>3296.96</v>
      </c>
      <c r="U302" s="121">
        <v>3309.23</v>
      </c>
      <c r="V302" s="121">
        <v>3625.74</v>
      </c>
      <c r="W302" s="121">
        <v>3602.85</v>
      </c>
      <c r="X302" s="121">
        <v>3604.09</v>
      </c>
      <c r="Y302" s="121">
        <v>3655.73</v>
      </c>
      <c r="Z302" s="121">
        <v>3511.95</v>
      </c>
      <c r="AA302" s="51"/>
      <c r="AB302" s="51"/>
    </row>
    <row r="303" spans="2:28" s="10" customFormat="1" x14ac:dyDescent="0.25">
      <c r="B303" s="90">
        <f t="shared" si="6"/>
        <v>46109</v>
      </c>
      <c r="C303" s="121">
        <v>3434.51</v>
      </c>
      <c r="D303" s="121">
        <v>3402.58</v>
      </c>
      <c r="E303" s="121">
        <v>3339.32</v>
      </c>
      <c r="F303" s="121">
        <v>3290.99</v>
      </c>
      <c r="G303" s="121">
        <v>3280.52</v>
      </c>
      <c r="H303" s="121">
        <v>3304.1</v>
      </c>
      <c r="I303" s="121">
        <v>3327.93</v>
      </c>
      <c r="J303" s="121">
        <v>3357.58</v>
      </c>
      <c r="K303" s="121">
        <v>3378.71</v>
      </c>
      <c r="L303" s="121">
        <v>3369.33</v>
      </c>
      <c r="M303" s="121">
        <v>3280.6</v>
      </c>
      <c r="N303" s="121">
        <v>3044.79</v>
      </c>
      <c r="O303" s="121">
        <v>3047.29</v>
      </c>
      <c r="P303" s="121">
        <v>3091.19</v>
      </c>
      <c r="Q303" s="121">
        <v>3175.98</v>
      </c>
      <c r="R303" s="121">
        <v>3460.51</v>
      </c>
      <c r="S303" s="121">
        <v>3476.68</v>
      </c>
      <c r="T303" s="121">
        <v>3515.97</v>
      </c>
      <c r="U303" s="121">
        <v>3606.92</v>
      </c>
      <c r="V303" s="121">
        <v>3690.5</v>
      </c>
      <c r="W303" s="121">
        <v>3702.93</v>
      </c>
      <c r="X303" s="121">
        <v>3724.01</v>
      </c>
      <c r="Y303" s="121">
        <v>3680.59</v>
      </c>
      <c r="Z303" s="121">
        <v>3510.2</v>
      </c>
      <c r="AA303" s="51"/>
      <c r="AB303" s="51"/>
    </row>
    <row r="304" spans="2:28" s="10" customFormat="1" x14ac:dyDescent="0.25">
      <c r="B304" s="90">
        <f t="shared" si="6"/>
        <v>46110</v>
      </c>
      <c r="C304" s="121">
        <v>3579.9</v>
      </c>
      <c r="D304" s="121">
        <v>3498.25</v>
      </c>
      <c r="E304" s="121">
        <v>3294.43</v>
      </c>
      <c r="F304" s="121">
        <v>3259.24</v>
      </c>
      <c r="G304" s="121">
        <v>3247.33</v>
      </c>
      <c r="H304" s="121">
        <v>3270.11</v>
      </c>
      <c r="I304" s="121">
        <v>3285.99</v>
      </c>
      <c r="J304" s="121">
        <v>3315</v>
      </c>
      <c r="K304" s="121">
        <v>3341.1</v>
      </c>
      <c r="L304" s="121">
        <v>3346.01</v>
      </c>
      <c r="M304" s="121">
        <v>3270.86</v>
      </c>
      <c r="N304" s="121">
        <v>3067.56</v>
      </c>
      <c r="O304" s="121">
        <v>3079.65</v>
      </c>
      <c r="P304" s="121">
        <v>3135.29</v>
      </c>
      <c r="Q304" s="121">
        <v>3211.67</v>
      </c>
      <c r="R304" s="121">
        <v>3470.89</v>
      </c>
      <c r="S304" s="121">
        <v>3665.6</v>
      </c>
      <c r="T304" s="121">
        <v>3787.19</v>
      </c>
      <c r="U304" s="121">
        <v>3876.26</v>
      </c>
      <c r="V304" s="121">
        <v>3925.57</v>
      </c>
      <c r="W304" s="121">
        <v>3959.05</v>
      </c>
      <c r="X304" s="121">
        <v>3953.29</v>
      </c>
      <c r="Y304" s="121">
        <v>3908.43</v>
      </c>
      <c r="Z304" s="121">
        <v>3719.71</v>
      </c>
      <c r="AA304" s="51"/>
      <c r="AB304" s="51"/>
    </row>
    <row r="305" spans="2:28" s="10" customFormat="1" x14ac:dyDescent="0.25">
      <c r="B305" s="90">
        <f t="shared" si="6"/>
        <v>46111</v>
      </c>
      <c r="C305" s="121">
        <v>3622.3</v>
      </c>
      <c r="D305" s="121">
        <v>3586.29</v>
      </c>
      <c r="E305" s="121">
        <v>3418.51</v>
      </c>
      <c r="F305" s="121">
        <v>3408.06</v>
      </c>
      <c r="G305" s="121">
        <v>3502.61</v>
      </c>
      <c r="H305" s="121">
        <v>3492.92</v>
      </c>
      <c r="I305" s="121">
        <v>3524.8</v>
      </c>
      <c r="J305" s="121">
        <v>3574.42</v>
      </c>
      <c r="K305" s="121">
        <v>3582.76</v>
      </c>
      <c r="L305" s="121">
        <v>3640.71</v>
      </c>
      <c r="M305" s="121">
        <v>3555.77</v>
      </c>
      <c r="N305" s="121">
        <v>3384.86</v>
      </c>
      <c r="O305" s="121">
        <v>3462.15</v>
      </c>
      <c r="P305" s="121">
        <v>3529.82</v>
      </c>
      <c r="Q305" s="121">
        <v>3639.78</v>
      </c>
      <c r="R305" s="121">
        <v>3790.22</v>
      </c>
      <c r="S305" s="121">
        <v>4014.25</v>
      </c>
      <c r="T305" s="121">
        <v>3788.68</v>
      </c>
      <c r="U305" s="121">
        <v>3850.28</v>
      </c>
      <c r="V305" s="121">
        <v>3916.21</v>
      </c>
      <c r="W305" s="121">
        <v>3918.22</v>
      </c>
      <c r="X305" s="121">
        <v>3921.46</v>
      </c>
      <c r="Y305" s="121">
        <v>3877.6</v>
      </c>
      <c r="Z305" s="121">
        <v>3703.6</v>
      </c>
      <c r="AA305" s="51"/>
      <c r="AB305" s="51"/>
    </row>
    <row r="306" spans="2:28" s="10" customFormat="1" x14ac:dyDescent="0.25">
      <c r="B306" s="90">
        <f t="shared" si="6"/>
        <v>46112</v>
      </c>
      <c r="C306" s="121">
        <v>3195.97</v>
      </c>
      <c r="D306" s="121">
        <v>3081.37</v>
      </c>
      <c r="E306" s="121">
        <v>2987.46</v>
      </c>
      <c r="F306" s="121">
        <v>2966.13</v>
      </c>
      <c r="G306" s="121">
        <v>2962.09</v>
      </c>
      <c r="H306" s="121">
        <v>2991.46</v>
      </c>
      <c r="I306" s="121">
        <v>3004.82</v>
      </c>
      <c r="J306" s="121">
        <v>3026.57</v>
      </c>
      <c r="K306" s="121">
        <v>3030.43</v>
      </c>
      <c r="L306" s="121">
        <v>3032.85</v>
      </c>
      <c r="M306" s="121">
        <v>2976.5</v>
      </c>
      <c r="N306" s="121">
        <v>2751.69</v>
      </c>
      <c r="O306" s="121">
        <v>2765.81</v>
      </c>
      <c r="P306" s="121">
        <v>2842.21</v>
      </c>
      <c r="Q306" s="121">
        <v>2844.57</v>
      </c>
      <c r="R306" s="121">
        <v>3039.88</v>
      </c>
      <c r="S306" s="121">
        <v>3047.54</v>
      </c>
      <c r="T306" s="121">
        <v>3061.88</v>
      </c>
      <c r="U306" s="121">
        <v>3087.82</v>
      </c>
      <c r="V306" s="121">
        <v>3125.37</v>
      </c>
      <c r="W306" s="121">
        <v>3153.74</v>
      </c>
      <c r="X306" s="121">
        <v>3174.07</v>
      </c>
      <c r="Y306" s="121">
        <v>3173.41</v>
      </c>
      <c r="Z306" s="121">
        <v>3135.45</v>
      </c>
      <c r="AA306" s="51"/>
      <c r="AB306" s="51"/>
    </row>
    <row r="307" spans="2:28" s="10" customFormat="1" x14ac:dyDescent="0.25">
      <c r="B307" s="104"/>
      <c r="C307" s="104"/>
      <c r="D307" s="104"/>
      <c r="E307" s="104"/>
      <c r="F307" s="104"/>
      <c r="G307" s="104"/>
      <c r="H307" s="104"/>
      <c r="I307" s="104"/>
      <c r="J307" s="104"/>
      <c r="K307" s="104"/>
      <c r="L307" s="104"/>
      <c r="M307" s="104"/>
      <c r="N307" s="104"/>
      <c r="O307" s="104"/>
      <c r="P307" s="104"/>
      <c r="Q307" s="104"/>
      <c r="R307" s="104"/>
      <c r="S307" s="104"/>
      <c r="T307" s="104"/>
      <c r="U307" s="104"/>
      <c r="V307" s="104"/>
      <c r="W307" s="104"/>
      <c r="X307" s="104"/>
      <c r="Y307" s="104"/>
      <c r="Z307" s="104"/>
      <c r="AA307" s="51"/>
      <c r="AB307" s="51"/>
    </row>
    <row r="308" spans="2:28" s="10" customFormat="1" ht="15" customHeight="1" x14ac:dyDescent="0.25">
      <c r="B308" s="105" t="s">
        <v>7</v>
      </c>
      <c r="C308" s="122" t="s">
        <v>60</v>
      </c>
      <c r="D308" s="123"/>
      <c r="E308" s="123"/>
      <c r="F308" s="123"/>
      <c r="G308" s="123"/>
      <c r="H308" s="123"/>
      <c r="I308" s="123"/>
      <c r="J308" s="123"/>
      <c r="K308" s="123"/>
      <c r="L308" s="123"/>
      <c r="M308" s="123"/>
      <c r="N308" s="123"/>
      <c r="O308" s="123"/>
      <c r="P308" s="123"/>
      <c r="Q308" s="123"/>
      <c r="R308" s="123"/>
      <c r="S308" s="123"/>
      <c r="T308" s="123"/>
      <c r="U308" s="123"/>
      <c r="V308" s="123"/>
      <c r="W308" s="123"/>
      <c r="X308" s="123"/>
      <c r="Y308" s="123"/>
      <c r="Z308" s="124"/>
      <c r="AA308" s="51"/>
      <c r="AB308" s="51"/>
    </row>
    <row r="309" spans="2:28" s="10" customFormat="1" x14ac:dyDescent="0.25">
      <c r="B309" s="97" t="s">
        <v>53</v>
      </c>
      <c r="C309" s="87">
        <v>0</v>
      </c>
      <c r="D309" s="87">
        <v>4.1666666666666664E-2</v>
      </c>
      <c r="E309" s="87">
        <v>8.3333333333333329E-2</v>
      </c>
      <c r="F309" s="87">
        <v>0.125</v>
      </c>
      <c r="G309" s="87">
        <v>0.16666666666666666</v>
      </c>
      <c r="H309" s="87">
        <v>0.20833333333333334</v>
      </c>
      <c r="I309" s="87">
        <v>0.25</v>
      </c>
      <c r="J309" s="87">
        <v>0.29166666666666669</v>
      </c>
      <c r="K309" s="87">
        <v>0.33333333333333331</v>
      </c>
      <c r="L309" s="87">
        <v>0.375</v>
      </c>
      <c r="M309" s="87">
        <v>0.41666666666666669</v>
      </c>
      <c r="N309" s="87">
        <v>0.45833333333333331</v>
      </c>
      <c r="O309" s="87">
        <v>0.5</v>
      </c>
      <c r="P309" s="87">
        <v>0.54166666666666663</v>
      </c>
      <c r="Q309" s="87">
        <v>0.58333333333333337</v>
      </c>
      <c r="R309" s="87">
        <v>0.625</v>
      </c>
      <c r="S309" s="87">
        <v>0.66666666666666663</v>
      </c>
      <c r="T309" s="87">
        <v>0.70833333333333337</v>
      </c>
      <c r="U309" s="87">
        <v>0.75</v>
      </c>
      <c r="V309" s="87">
        <v>0.79166666666666663</v>
      </c>
      <c r="W309" s="87">
        <v>0.83333333333333337</v>
      </c>
      <c r="X309" s="87">
        <v>0.875</v>
      </c>
      <c r="Y309" s="87">
        <v>0.91666666666666663</v>
      </c>
      <c r="Z309" s="87">
        <v>0.95833333333333337</v>
      </c>
      <c r="AA309" s="51"/>
      <c r="AB309" s="51"/>
    </row>
    <row r="310" spans="2:28" s="10" customFormat="1" x14ac:dyDescent="0.25">
      <c r="B310" s="99"/>
      <c r="C310" s="88" t="s">
        <v>54</v>
      </c>
      <c r="D310" s="88" t="s">
        <v>54</v>
      </c>
      <c r="E310" s="88" t="s">
        <v>54</v>
      </c>
      <c r="F310" s="88" t="s">
        <v>54</v>
      </c>
      <c r="G310" s="88" t="s">
        <v>54</v>
      </c>
      <c r="H310" s="88" t="s">
        <v>54</v>
      </c>
      <c r="I310" s="88" t="s">
        <v>54</v>
      </c>
      <c r="J310" s="88" t="s">
        <v>54</v>
      </c>
      <c r="K310" s="88" t="s">
        <v>54</v>
      </c>
      <c r="L310" s="88" t="s">
        <v>54</v>
      </c>
      <c r="M310" s="88" t="s">
        <v>54</v>
      </c>
      <c r="N310" s="88" t="s">
        <v>54</v>
      </c>
      <c r="O310" s="88" t="s">
        <v>54</v>
      </c>
      <c r="P310" s="88" t="s">
        <v>54</v>
      </c>
      <c r="Q310" s="88" t="s">
        <v>54</v>
      </c>
      <c r="R310" s="88" t="s">
        <v>54</v>
      </c>
      <c r="S310" s="88" t="s">
        <v>54</v>
      </c>
      <c r="T310" s="88" t="s">
        <v>54</v>
      </c>
      <c r="U310" s="88" t="s">
        <v>54</v>
      </c>
      <c r="V310" s="88" t="s">
        <v>54</v>
      </c>
      <c r="W310" s="88" t="s">
        <v>54</v>
      </c>
      <c r="X310" s="88" t="s">
        <v>54</v>
      </c>
      <c r="Y310" s="88" t="s">
        <v>54</v>
      </c>
      <c r="Z310" s="88" t="s">
        <v>55</v>
      </c>
      <c r="AA310" s="51"/>
      <c r="AB310" s="51"/>
    </row>
    <row r="311" spans="2:28" s="10" customFormat="1" x14ac:dyDescent="0.25">
      <c r="B311" s="101"/>
      <c r="C311" s="89">
        <v>4.1666666666666664E-2</v>
      </c>
      <c r="D311" s="89">
        <v>8.3333333333333329E-2</v>
      </c>
      <c r="E311" s="89">
        <v>0.125</v>
      </c>
      <c r="F311" s="89">
        <v>0.16666666666666666</v>
      </c>
      <c r="G311" s="89">
        <v>0.20833333333333334</v>
      </c>
      <c r="H311" s="89">
        <v>0.25</v>
      </c>
      <c r="I311" s="89">
        <v>0.29166666666666669</v>
      </c>
      <c r="J311" s="89">
        <v>0.33333333333333331</v>
      </c>
      <c r="K311" s="89">
        <v>0.375</v>
      </c>
      <c r="L311" s="89">
        <v>0.41666666666666669</v>
      </c>
      <c r="M311" s="89">
        <v>0.45833333333333331</v>
      </c>
      <c r="N311" s="89">
        <v>0.5</v>
      </c>
      <c r="O311" s="89">
        <v>0.54166666666666663</v>
      </c>
      <c r="P311" s="89">
        <v>0.58333333333333337</v>
      </c>
      <c r="Q311" s="89">
        <v>0.625</v>
      </c>
      <c r="R311" s="89">
        <v>0.66666666666666663</v>
      </c>
      <c r="S311" s="89">
        <v>0.70833333333333337</v>
      </c>
      <c r="T311" s="89">
        <v>0.75</v>
      </c>
      <c r="U311" s="89">
        <v>0.79166666666666663</v>
      </c>
      <c r="V311" s="89">
        <v>0.83333333333333337</v>
      </c>
      <c r="W311" s="89">
        <v>0.875</v>
      </c>
      <c r="X311" s="89">
        <v>0.91666666666666663</v>
      </c>
      <c r="Y311" s="89">
        <v>0.95833333333333337</v>
      </c>
      <c r="Z311" s="89">
        <v>0</v>
      </c>
      <c r="AA311" s="51"/>
      <c r="AB311" s="51"/>
    </row>
    <row r="312" spans="2:28" s="10" customFormat="1" x14ac:dyDescent="0.25">
      <c r="B312" s="90">
        <f>$A$1</f>
        <v>46082</v>
      </c>
      <c r="C312" s="121">
        <v>4656.54</v>
      </c>
      <c r="D312" s="121">
        <v>4705.53</v>
      </c>
      <c r="E312" s="121">
        <v>4693.25</v>
      </c>
      <c r="F312" s="121">
        <v>4657.78</v>
      </c>
      <c r="G312" s="121">
        <v>4635.76</v>
      </c>
      <c r="H312" s="121">
        <v>4669.51</v>
      </c>
      <c r="I312" s="121">
        <v>4723.5200000000004</v>
      </c>
      <c r="J312" s="121">
        <v>4710.93</v>
      </c>
      <c r="K312" s="121">
        <v>4723.41</v>
      </c>
      <c r="L312" s="121">
        <v>4801.43</v>
      </c>
      <c r="M312" s="121">
        <v>4700.0600000000004</v>
      </c>
      <c r="N312" s="121">
        <v>4644</v>
      </c>
      <c r="O312" s="121">
        <v>4646.6099999999997</v>
      </c>
      <c r="P312" s="121">
        <v>4643.3</v>
      </c>
      <c r="Q312" s="121">
        <v>4649.78</v>
      </c>
      <c r="R312" s="121">
        <v>4624.21</v>
      </c>
      <c r="S312" s="121">
        <v>4659.26</v>
      </c>
      <c r="T312" s="121">
        <v>4681.21</v>
      </c>
      <c r="U312" s="121">
        <v>4724.2</v>
      </c>
      <c r="V312" s="121">
        <v>4736.79</v>
      </c>
      <c r="W312" s="121">
        <v>4744.95</v>
      </c>
      <c r="X312" s="121">
        <v>4744.46</v>
      </c>
      <c r="Y312" s="121">
        <v>4782.8100000000004</v>
      </c>
      <c r="Z312" s="121">
        <v>4716.83</v>
      </c>
      <c r="AA312" s="51"/>
      <c r="AB312" s="51"/>
    </row>
    <row r="313" spans="2:28" s="10" customFormat="1" x14ac:dyDescent="0.25">
      <c r="B313" s="90">
        <f>B312+1</f>
        <v>46083</v>
      </c>
      <c r="C313" s="121">
        <v>4519.84</v>
      </c>
      <c r="D313" s="121">
        <v>4476.4799999999996</v>
      </c>
      <c r="E313" s="121">
        <v>4410.7700000000004</v>
      </c>
      <c r="F313" s="121">
        <v>4387.33</v>
      </c>
      <c r="G313" s="121">
        <v>4370.51</v>
      </c>
      <c r="H313" s="121">
        <v>4351.18</v>
      </c>
      <c r="I313" s="121">
        <v>4378.37</v>
      </c>
      <c r="J313" s="121">
        <v>4374.08</v>
      </c>
      <c r="K313" s="121">
        <v>4417.04</v>
      </c>
      <c r="L313" s="121">
        <v>4422.0600000000004</v>
      </c>
      <c r="M313" s="121">
        <v>4341.84</v>
      </c>
      <c r="N313" s="121">
        <v>4268.5</v>
      </c>
      <c r="O313" s="121">
        <v>4278.75</v>
      </c>
      <c r="P313" s="121">
        <v>4292.0600000000004</v>
      </c>
      <c r="Q313" s="121">
        <v>4305.37</v>
      </c>
      <c r="R313" s="121">
        <v>4381.3100000000004</v>
      </c>
      <c r="S313" s="121">
        <v>4381.03</v>
      </c>
      <c r="T313" s="121">
        <v>4385.18</v>
      </c>
      <c r="U313" s="121">
        <v>4415.32</v>
      </c>
      <c r="V313" s="121">
        <v>4443.96</v>
      </c>
      <c r="W313" s="121">
        <v>4468.37</v>
      </c>
      <c r="X313" s="121">
        <v>4477.5200000000004</v>
      </c>
      <c r="Y313" s="121">
        <v>4471.3100000000004</v>
      </c>
      <c r="Z313" s="121">
        <v>4487.41</v>
      </c>
      <c r="AA313" s="51"/>
      <c r="AB313" s="51"/>
    </row>
    <row r="314" spans="2:28" s="10" customFormat="1" x14ac:dyDescent="0.25">
      <c r="B314" s="90">
        <f>B313+1</f>
        <v>46084</v>
      </c>
      <c r="C314" s="121">
        <v>4434.24</v>
      </c>
      <c r="D314" s="121">
        <v>4405.5600000000004</v>
      </c>
      <c r="E314" s="121">
        <v>4343.6499999999996</v>
      </c>
      <c r="F314" s="121">
        <v>4257.03</v>
      </c>
      <c r="G314" s="121">
        <v>4239.01</v>
      </c>
      <c r="H314" s="121">
        <v>4253.2299999999996</v>
      </c>
      <c r="I314" s="121">
        <v>4262.03</v>
      </c>
      <c r="J314" s="121">
        <v>4307.1400000000003</v>
      </c>
      <c r="K314" s="121">
        <v>4348.2299999999996</v>
      </c>
      <c r="L314" s="121">
        <v>4313.0200000000004</v>
      </c>
      <c r="M314" s="121">
        <v>4280.09</v>
      </c>
      <c r="N314" s="121">
        <v>4086.65</v>
      </c>
      <c r="O314" s="121">
        <v>4131.34</v>
      </c>
      <c r="P314" s="121">
        <v>4175.32</v>
      </c>
      <c r="Q314" s="121">
        <v>4224.45</v>
      </c>
      <c r="R314" s="121">
        <v>4329.12</v>
      </c>
      <c r="S314" s="121">
        <v>4355.82</v>
      </c>
      <c r="T314" s="121">
        <v>4387.43</v>
      </c>
      <c r="U314" s="121">
        <v>4411.3900000000003</v>
      </c>
      <c r="V314" s="121">
        <v>4441.96</v>
      </c>
      <c r="W314" s="121">
        <v>4474.0200000000004</v>
      </c>
      <c r="X314" s="121">
        <v>4472.1099999999997</v>
      </c>
      <c r="Y314" s="121">
        <v>4462.37</v>
      </c>
      <c r="Z314" s="121">
        <v>4426.2</v>
      </c>
      <c r="AA314" s="51"/>
      <c r="AB314" s="51"/>
    </row>
    <row r="315" spans="2:28" s="10" customFormat="1" x14ac:dyDescent="0.25">
      <c r="B315" s="90">
        <f>B314+1</f>
        <v>46085</v>
      </c>
      <c r="C315" s="121">
        <v>4321.95</v>
      </c>
      <c r="D315" s="121">
        <v>4283.54</v>
      </c>
      <c r="E315" s="121">
        <v>4161.5</v>
      </c>
      <c r="F315" s="121">
        <v>4109.9799999999996</v>
      </c>
      <c r="G315" s="121">
        <v>4078.1</v>
      </c>
      <c r="H315" s="121">
        <v>4062.29</v>
      </c>
      <c r="I315" s="121">
        <v>4071.89</v>
      </c>
      <c r="J315" s="121">
        <v>4079.95</v>
      </c>
      <c r="K315" s="121">
        <v>4083.65</v>
      </c>
      <c r="L315" s="121">
        <v>4080.74</v>
      </c>
      <c r="M315" s="121">
        <v>4031.87</v>
      </c>
      <c r="N315" s="121">
        <v>3902.85</v>
      </c>
      <c r="O315" s="121">
        <v>3915.75</v>
      </c>
      <c r="P315" s="121">
        <v>3952.66</v>
      </c>
      <c r="Q315" s="121">
        <v>3983.53</v>
      </c>
      <c r="R315" s="121">
        <v>4122.1099999999997</v>
      </c>
      <c r="S315" s="121">
        <v>4155.83</v>
      </c>
      <c r="T315" s="121">
        <v>4196.6000000000004</v>
      </c>
      <c r="U315" s="121">
        <v>4315.8900000000003</v>
      </c>
      <c r="V315" s="121">
        <v>4362.9799999999996</v>
      </c>
      <c r="W315" s="121">
        <v>4389.91</v>
      </c>
      <c r="X315" s="121">
        <v>4398.8599999999997</v>
      </c>
      <c r="Y315" s="121">
        <v>4388.62</v>
      </c>
      <c r="Z315" s="121">
        <v>4351.37</v>
      </c>
      <c r="AA315" s="51"/>
      <c r="AB315" s="51"/>
    </row>
    <row r="316" spans="2:28" s="10" customFormat="1" x14ac:dyDescent="0.25">
      <c r="B316" s="90">
        <f>B315+1</f>
        <v>46086</v>
      </c>
      <c r="C316" s="121">
        <v>4169.84</v>
      </c>
      <c r="D316" s="121">
        <v>4123.29</v>
      </c>
      <c r="E316" s="121">
        <v>4079.48</v>
      </c>
      <c r="F316" s="121">
        <v>4030.65</v>
      </c>
      <c r="G316" s="121">
        <v>4015.61</v>
      </c>
      <c r="H316" s="121">
        <v>4017.67</v>
      </c>
      <c r="I316" s="121">
        <v>4022.31</v>
      </c>
      <c r="J316" s="121">
        <v>4026.85</v>
      </c>
      <c r="K316" s="121">
        <v>4032.04</v>
      </c>
      <c r="L316" s="121">
        <v>4010.48</v>
      </c>
      <c r="M316" s="121">
        <v>3905.51</v>
      </c>
      <c r="N316" s="121">
        <v>3748.35</v>
      </c>
      <c r="O316" s="121">
        <v>3792.33</v>
      </c>
      <c r="P316" s="121">
        <v>3876.35</v>
      </c>
      <c r="Q316" s="121">
        <v>3920.33</v>
      </c>
      <c r="R316" s="121">
        <v>4048.62</v>
      </c>
      <c r="S316" s="121">
        <v>4078.91</v>
      </c>
      <c r="T316" s="121">
        <v>4071.07</v>
      </c>
      <c r="U316" s="121">
        <v>4127.6400000000003</v>
      </c>
      <c r="V316" s="121">
        <v>4162.79</v>
      </c>
      <c r="W316" s="121">
        <v>4186.75</v>
      </c>
      <c r="X316" s="121">
        <v>4195.79</v>
      </c>
      <c r="Y316" s="121">
        <v>4192</v>
      </c>
      <c r="Z316" s="121">
        <v>4129.82</v>
      </c>
      <c r="AA316" s="51"/>
      <c r="AB316" s="51"/>
    </row>
    <row r="317" spans="2:28" s="10" customFormat="1" x14ac:dyDescent="0.25">
      <c r="B317" s="90">
        <f t="shared" ref="B317:B342" si="7">B316+1</f>
        <v>46087</v>
      </c>
      <c r="C317" s="121">
        <v>4000.7</v>
      </c>
      <c r="D317" s="121">
        <v>3988.27</v>
      </c>
      <c r="E317" s="121">
        <v>3927.97</v>
      </c>
      <c r="F317" s="121">
        <v>3856.46</v>
      </c>
      <c r="G317" s="121">
        <v>3837.88</v>
      </c>
      <c r="H317" s="121">
        <v>3829.52</v>
      </c>
      <c r="I317" s="121">
        <v>3842.56</v>
      </c>
      <c r="J317" s="121">
        <v>3850.87</v>
      </c>
      <c r="K317" s="121">
        <v>3852.91</v>
      </c>
      <c r="L317" s="121">
        <v>3871.56</v>
      </c>
      <c r="M317" s="121">
        <v>3824.81</v>
      </c>
      <c r="N317" s="121">
        <v>3638.15</v>
      </c>
      <c r="O317" s="121">
        <v>3660.68</v>
      </c>
      <c r="P317" s="121">
        <v>3692.7</v>
      </c>
      <c r="Q317" s="121">
        <v>3699.39</v>
      </c>
      <c r="R317" s="121">
        <v>3902.79</v>
      </c>
      <c r="S317" s="121">
        <v>3923.96</v>
      </c>
      <c r="T317" s="121">
        <v>3967.17</v>
      </c>
      <c r="U317" s="121">
        <v>4020.01</v>
      </c>
      <c r="V317" s="121">
        <v>4079.79</v>
      </c>
      <c r="W317" s="121">
        <v>4115.58</v>
      </c>
      <c r="X317" s="121">
        <v>4124.43</v>
      </c>
      <c r="Y317" s="121">
        <v>4119.62</v>
      </c>
      <c r="Z317" s="121">
        <v>4041.66</v>
      </c>
      <c r="AA317" s="51"/>
      <c r="AB317" s="51"/>
    </row>
    <row r="318" spans="2:28" s="10" customFormat="1" x14ac:dyDescent="0.25">
      <c r="B318" s="90">
        <f t="shared" si="7"/>
        <v>46088</v>
      </c>
      <c r="C318" s="121">
        <v>3859.56</v>
      </c>
      <c r="D318" s="121">
        <v>3883.77</v>
      </c>
      <c r="E318" s="121">
        <v>3888.5</v>
      </c>
      <c r="F318" s="121">
        <v>3824.87</v>
      </c>
      <c r="G318" s="121">
        <v>3810.28</v>
      </c>
      <c r="H318" s="121">
        <v>3815.05</v>
      </c>
      <c r="I318" s="121">
        <v>3851.1</v>
      </c>
      <c r="J318" s="121">
        <v>3869.93</v>
      </c>
      <c r="K318" s="121">
        <v>3906.76</v>
      </c>
      <c r="L318" s="121">
        <v>3920.69</v>
      </c>
      <c r="M318" s="121">
        <v>3786.63</v>
      </c>
      <c r="N318" s="121">
        <v>3555.23</v>
      </c>
      <c r="O318" s="121">
        <v>3589.02</v>
      </c>
      <c r="P318" s="121">
        <v>3666.55</v>
      </c>
      <c r="Q318" s="121">
        <v>3679.95</v>
      </c>
      <c r="R318" s="121">
        <v>3904.43</v>
      </c>
      <c r="S318" s="121">
        <v>3941.44</v>
      </c>
      <c r="T318" s="121">
        <v>3947.04</v>
      </c>
      <c r="U318" s="121">
        <v>4002.45</v>
      </c>
      <c r="V318" s="121">
        <v>4001.52</v>
      </c>
      <c r="W318" s="121">
        <v>3991.96</v>
      </c>
      <c r="X318" s="121">
        <v>3988.31</v>
      </c>
      <c r="Y318" s="121">
        <v>3984.82</v>
      </c>
      <c r="Z318" s="121">
        <v>3927.68</v>
      </c>
      <c r="AA318" s="51"/>
      <c r="AB318" s="51"/>
    </row>
    <row r="319" spans="2:28" s="10" customFormat="1" x14ac:dyDescent="0.25">
      <c r="B319" s="90">
        <f t="shared" si="7"/>
        <v>46089</v>
      </c>
      <c r="C319" s="121">
        <v>4118.29</v>
      </c>
      <c r="D319" s="121">
        <v>4060.07</v>
      </c>
      <c r="E319" s="121">
        <v>3961.61</v>
      </c>
      <c r="F319" s="121">
        <v>3895.08</v>
      </c>
      <c r="G319" s="121">
        <v>3881.33</v>
      </c>
      <c r="H319" s="121">
        <v>3887.39</v>
      </c>
      <c r="I319" s="121">
        <v>3911.93</v>
      </c>
      <c r="J319" s="121">
        <v>3946.8</v>
      </c>
      <c r="K319" s="121">
        <v>4047.16</v>
      </c>
      <c r="L319" s="121">
        <v>4039.28</v>
      </c>
      <c r="M319" s="121">
        <v>3871.43</v>
      </c>
      <c r="N319" s="121">
        <v>3731.31</v>
      </c>
      <c r="O319" s="121">
        <v>3718.6</v>
      </c>
      <c r="P319" s="121">
        <v>3771.53</v>
      </c>
      <c r="Q319" s="121">
        <v>3811.91</v>
      </c>
      <c r="R319" s="121">
        <v>4006.49</v>
      </c>
      <c r="S319" s="121">
        <v>4113.8100000000004</v>
      </c>
      <c r="T319" s="121">
        <v>4168.5600000000004</v>
      </c>
      <c r="U319" s="121">
        <v>4218.63</v>
      </c>
      <c r="V319" s="121">
        <v>4234.5600000000004</v>
      </c>
      <c r="W319" s="121">
        <v>4240.0600000000004</v>
      </c>
      <c r="X319" s="121">
        <v>4232.33</v>
      </c>
      <c r="Y319" s="121">
        <v>4220.6499999999996</v>
      </c>
      <c r="Z319" s="121">
        <v>4179.37</v>
      </c>
      <c r="AA319" s="51"/>
      <c r="AB319" s="51"/>
    </row>
    <row r="320" spans="2:28" s="10" customFormat="1" x14ac:dyDescent="0.25">
      <c r="B320" s="90">
        <f t="shared" si="7"/>
        <v>46090</v>
      </c>
      <c r="C320" s="121">
        <v>4667.83</v>
      </c>
      <c r="D320" s="121">
        <v>4574.2299999999996</v>
      </c>
      <c r="E320" s="121">
        <v>4298.62</v>
      </c>
      <c r="F320" s="121">
        <v>4148.24</v>
      </c>
      <c r="G320" s="121">
        <v>4115.1400000000003</v>
      </c>
      <c r="H320" s="121">
        <v>4106.57</v>
      </c>
      <c r="I320" s="121">
        <v>4124.55</v>
      </c>
      <c r="J320" s="121">
        <v>4237.66</v>
      </c>
      <c r="K320" s="121">
        <v>4243.4799999999996</v>
      </c>
      <c r="L320" s="121">
        <v>4198.32</v>
      </c>
      <c r="M320" s="121">
        <v>4094.28</v>
      </c>
      <c r="N320" s="121">
        <v>3933.27</v>
      </c>
      <c r="O320" s="121">
        <v>3973.62</v>
      </c>
      <c r="P320" s="121">
        <v>4050.29</v>
      </c>
      <c r="Q320" s="121">
        <v>4104.3100000000004</v>
      </c>
      <c r="R320" s="121">
        <v>4302.26</v>
      </c>
      <c r="S320" s="121">
        <v>4374.22</v>
      </c>
      <c r="T320" s="121">
        <v>4514.8999999999996</v>
      </c>
      <c r="U320" s="121">
        <v>4616.9799999999996</v>
      </c>
      <c r="V320" s="121">
        <v>4656.8</v>
      </c>
      <c r="W320" s="121">
        <v>4664.99</v>
      </c>
      <c r="X320" s="121">
        <v>4664.16</v>
      </c>
      <c r="Y320" s="121">
        <v>4651.7700000000004</v>
      </c>
      <c r="Z320" s="121">
        <v>4628.74</v>
      </c>
      <c r="AA320" s="51"/>
      <c r="AB320" s="51"/>
    </row>
    <row r="321" spans="2:28" s="10" customFormat="1" x14ac:dyDescent="0.25">
      <c r="B321" s="90">
        <f t="shared" si="7"/>
        <v>46091</v>
      </c>
      <c r="C321" s="121">
        <v>4448</v>
      </c>
      <c r="D321" s="121">
        <v>4357.24</v>
      </c>
      <c r="E321" s="121">
        <v>4200.46</v>
      </c>
      <c r="F321" s="121">
        <v>4150.88</v>
      </c>
      <c r="G321" s="121">
        <v>4145.87</v>
      </c>
      <c r="H321" s="121">
        <v>4146.9399999999996</v>
      </c>
      <c r="I321" s="121">
        <v>4157.41</v>
      </c>
      <c r="J321" s="121">
        <v>4181.8999999999996</v>
      </c>
      <c r="K321" s="121">
        <v>4199.1400000000003</v>
      </c>
      <c r="L321" s="121">
        <v>4183.0600000000004</v>
      </c>
      <c r="M321" s="121">
        <v>4071.89</v>
      </c>
      <c r="N321" s="121">
        <v>3920.44</v>
      </c>
      <c r="O321" s="121">
        <v>3999.73</v>
      </c>
      <c r="P321" s="121">
        <v>4069.38</v>
      </c>
      <c r="Q321" s="121">
        <v>4120.45</v>
      </c>
      <c r="R321" s="121">
        <v>4226.12</v>
      </c>
      <c r="S321" s="121">
        <v>4332.1000000000004</v>
      </c>
      <c r="T321" s="121">
        <v>4378.5600000000004</v>
      </c>
      <c r="U321" s="121">
        <v>4410.32</v>
      </c>
      <c r="V321" s="121">
        <v>4437.9799999999996</v>
      </c>
      <c r="W321" s="121">
        <v>4462.28</v>
      </c>
      <c r="X321" s="121">
        <v>4468.8999999999996</v>
      </c>
      <c r="Y321" s="121">
        <v>4455.2700000000004</v>
      </c>
      <c r="Z321" s="121">
        <v>4437.82</v>
      </c>
      <c r="AA321" s="51"/>
      <c r="AB321" s="51"/>
    </row>
    <row r="322" spans="2:28" s="10" customFormat="1" x14ac:dyDescent="0.25">
      <c r="B322" s="90">
        <f t="shared" si="7"/>
        <v>46092</v>
      </c>
      <c r="C322" s="121">
        <v>4298.3500000000004</v>
      </c>
      <c r="D322" s="121">
        <v>4232.5</v>
      </c>
      <c r="E322" s="121">
        <v>4058.04</v>
      </c>
      <c r="F322" s="121">
        <v>3983.84</v>
      </c>
      <c r="G322" s="121">
        <v>3950.58</v>
      </c>
      <c r="H322" s="121">
        <v>3956.66</v>
      </c>
      <c r="I322" s="121">
        <v>3959.55</v>
      </c>
      <c r="J322" s="121">
        <v>4022.32</v>
      </c>
      <c r="K322" s="121">
        <v>4044.66</v>
      </c>
      <c r="L322" s="121">
        <v>4012.56</v>
      </c>
      <c r="M322" s="121">
        <v>3894.32</v>
      </c>
      <c r="N322" s="121">
        <v>3668.49</v>
      </c>
      <c r="O322" s="121">
        <v>3713.05</v>
      </c>
      <c r="P322" s="121">
        <v>3751.43</v>
      </c>
      <c r="Q322" s="121">
        <v>3823.29</v>
      </c>
      <c r="R322" s="121">
        <v>4031.63</v>
      </c>
      <c r="S322" s="121">
        <v>4186.43</v>
      </c>
      <c r="T322" s="121">
        <v>4287.0200000000004</v>
      </c>
      <c r="U322" s="121">
        <v>4346.79</v>
      </c>
      <c r="V322" s="121">
        <v>4385.93</v>
      </c>
      <c r="W322" s="121">
        <v>4397.8500000000004</v>
      </c>
      <c r="X322" s="121">
        <v>4394.8</v>
      </c>
      <c r="Y322" s="121">
        <v>4368.6899999999996</v>
      </c>
      <c r="Z322" s="121">
        <v>4276.26</v>
      </c>
      <c r="AA322" s="51"/>
      <c r="AB322" s="51"/>
    </row>
    <row r="323" spans="2:28" s="10" customFormat="1" x14ac:dyDescent="0.25">
      <c r="B323" s="90">
        <f t="shared" si="7"/>
        <v>46093</v>
      </c>
      <c r="C323" s="121">
        <v>4097.07</v>
      </c>
      <c r="D323" s="121">
        <v>3913.69</v>
      </c>
      <c r="E323" s="121">
        <v>3882.58</v>
      </c>
      <c r="F323" s="121">
        <v>3858.81</v>
      </c>
      <c r="G323" s="121">
        <v>3547.8</v>
      </c>
      <c r="H323" s="121">
        <v>3551.53</v>
      </c>
      <c r="I323" s="121">
        <v>3883.54</v>
      </c>
      <c r="J323" s="121">
        <v>3811.38</v>
      </c>
      <c r="K323" s="121">
        <v>3894.93</v>
      </c>
      <c r="L323" s="121">
        <v>3884.16</v>
      </c>
      <c r="M323" s="121">
        <v>3708.79</v>
      </c>
      <c r="N323" s="121">
        <v>3645.43</v>
      </c>
      <c r="O323" s="121">
        <v>3591.53</v>
      </c>
      <c r="P323" s="121">
        <v>3599.23</v>
      </c>
      <c r="Q323" s="121">
        <v>3733.02</v>
      </c>
      <c r="R323" s="121">
        <v>3890.84</v>
      </c>
      <c r="S323" s="121">
        <v>3882.24</v>
      </c>
      <c r="T323" s="121">
        <v>3925.52</v>
      </c>
      <c r="U323" s="121">
        <v>4443.54</v>
      </c>
      <c r="V323" s="121">
        <v>4537.8100000000004</v>
      </c>
      <c r="W323" s="121">
        <v>4563.3999999999996</v>
      </c>
      <c r="X323" s="121">
        <v>4558.3100000000004</v>
      </c>
      <c r="Y323" s="121">
        <v>4518.8599999999997</v>
      </c>
      <c r="Z323" s="121">
        <v>4422.8999999999996</v>
      </c>
      <c r="AA323" s="51"/>
      <c r="AB323" s="51"/>
    </row>
    <row r="324" spans="2:28" s="10" customFormat="1" x14ac:dyDescent="0.25">
      <c r="B324" s="90">
        <f t="shared" si="7"/>
        <v>46094</v>
      </c>
      <c r="C324" s="121">
        <v>3767.23</v>
      </c>
      <c r="D324" s="121">
        <v>3759.83</v>
      </c>
      <c r="E324" s="121">
        <v>3854.26</v>
      </c>
      <c r="F324" s="121">
        <v>3839.91</v>
      </c>
      <c r="G324" s="121">
        <v>3851.57</v>
      </c>
      <c r="H324" s="121">
        <v>3856.03</v>
      </c>
      <c r="I324" s="121">
        <v>3799.99</v>
      </c>
      <c r="J324" s="121">
        <v>3809.32</v>
      </c>
      <c r="K324" s="121">
        <v>3919.09</v>
      </c>
      <c r="L324" s="121">
        <v>3929.14</v>
      </c>
      <c r="M324" s="121">
        <v>3888.94</v>
      </c>
      <c r="N324" s="121">
        <v>3783.71</v>
      </c>
      <c r="O324" s="121">
        <v>3802.59</v>
      </c>
      <c r="P324" s="121">
        <v>3841.73</v>
      </c>
      <c r="Q324" s="121">
        <v>3738.19</v>
      </c>
      <c r="R324" s="121">
        <v>3901.34</v>
      </c>
      <c r="S324" s="121">
        <v>3914.4</v>
      </c>
      <c r="T324" s="121">
        <v>3993.59</v>
      </c>
      <c r="U324" s="121">
        <v>4052.98</v>
      </c>
      <c r="V324" s="121">
        <v>4111.55</v>
      </c>
      <c r="W324" s="121">
        <v>4129.01</v>
      </c>
      <c r="X324" s="121">
        <v>4127.51</v>
      </c>
      <c r="Y324" s="121">
        <v>4110.58</v>
      </c>
      <c r="Z324" s="121">
        <v>3989.56</v>
      </c>
      <c r="AA324" s="51"/>
      <c r="AB324" s="51"/>
    </row>
    <row r="325" spans="2:28" s="10" customFormat="1" x14ac:dyDescent="0.25">
      <c r="B325" s="90">
        <f t="shared" si="7"/>
        <v>46095</v>
      </c>
      <c r="C325" s="121">
        <v>3973.59</v>
      </c>
      <c r="D325" s="121">
        <v>4092.36</v>
      </c>
      <c r="E325" s="121">
        <v>4056.01</v>
      </c>
      <c r="F325" s="121">
        <v>4044.84</v>
      </c>
      <c r="G325" s="121">
        <v>3980.95</v>
      </c>
      <c r="H325" s="121">
        <v>3902.87</v>
      </c>
      <c r="I325" s="121">
        <v>3905.91</v>
      </c>
      <c r="J325" s="121">
        <v>3924.24</v>
      </c>
      <c r="K325" s="121">
        <v>3930.63</v>
      </c>
      <c r="L325" s="121">
        <v>3944.65</v>
      </c>
      <c r="M325" s="121">
        <v>3866.31</v>
      </c>
      <c r="N325" s="121">
        <v>3698.54</v>
      </c>
      <c r="O325" s="121">
        <v>3735.06</v>
      </c>
      <c r="P325" s="121">
        <v>3828.87</v>
      </c>
      <c r="Q325" s="121">
        <v>3875.4</v>
      </c>
      <c r="R325" s="121">
        <v>4204.59</v>
      </c>
      <c r="S325" s="121">
        <v>4276.93</v>
      </c>
      <c r="T325" s="121">
        <v>4392.49</v>
      </c>
      <c r="U325" s="121">
        <v>4457.7</v>
      </c>
      <c r="V325" s="121">
        <v>4505.08</v>
      </c>
      <c r="W325" s="121">
        <v>4520.59</v>
      </c>
      <c r="X325" s="121">
        <v>4461.41</v>
      </c>
      <c r="Y325" s="121">
        <v>4371.8999999999996</v>
      </c>
      <c r="Z325" s="121">
        <v>4119.08</v>
      </c>
      <c r="AA325" s="51"/>
      <c r="AB325" s="51"/>
    </row>
    <row r="326" spans="2:28" s="10" customFormat="1" x14ac:dyDescent="0.25">
      <c r="B326" s="90">
        <f t="shared" si="7"/>
        <v>46096</v>
      </c>
      <c r="C326" s="121">
        <v>4646.53</v>
      </c>
      <c r="D326" s="121">
        <v>4477.43</v>
      </c>
      <c r="E326" s="121">
        <v>4358.91</v>
      </c>
      <c r="F326" s="121">
        <v>4323.4399999999996</v>
      </c>
      <c r="G326" s="121">
        <v>4300.67</v>
      </c>
      <c r="H326" s="121">
        <v>4307.62</v>
      </c>
      <c r="I326" s="121">
        <v>4317.2</v>
      </c>
      <c r="J326" s="121">
        <v>4363.22</v>
      </c>
      <c r="K326" s="121">
        <v>4368.71</v>
      </c>
      <c r="L326" s="121">
        <v>4357.72</v>
      </c>
      <c r="M326" s="121">
        <v>4265.12</v>
      </c>
      <c r="N326" s="121">
        <v>4111.87</v>
      </c>
      <c r="O326" s="121">
        <v>3977.65</v>
      </c>
      <c r="P326" s="121">
        <v>4059.17</v>
      </c>
      <c r="Q326" s="121">
        <v>4098.51</v>
      </c>
      <c r="R326" s="121">
        <v>4285.88</v>
      </c>
      <c r="S326" s="121">
        <v>4309.59</v>
      </c>
      <c r="T326" s="121">
        <v>4424.97</v>
      </c>
      <c r="U326" s="121">
        <v>4571.5200000000004</v>
      </c>
      <c r="V326" s="121">
        <v>4653.37</v>
      </c>
      <c r="W326" s="121">
        <v>4684.66</v>
      </c>
      <c r="X326" s="121">
        <v>4703.32</v>
      </c>
      <c r="Y326" s="121">
        <v>4654.8599999999997</v>
      </c>
      <c r="Z326" s="121">
        <v>4476.3500000000004</v>
      </c>
      <c r="AA326" s="51"/>
      <c r="AB326" s="51"/>
    </row>
    <row r="327" spans="2:28" s="10" customFormat="1" x14ac:dyDescent="0.25">
      <c r="B327" s="90">
        <f t="shared" si="7"/>
        <v>46097</v>
      </c>
      <c r="C327" s="121">
        <v>4274.58</v>
      </c>
      <c r="D327" s="121">
        <v>4204.24</v>
      </c>
      <c r="E327" s="121">
        <v>4147.33</v>
      </c>
      <c r="F327" s="121">
        <v>4114.43</v>
      </c>
      <c r="G327" s="121">
        <v>4111.7</v>
      </c>
      <c r="H327" s="121">
        <v>4134.74</v>
      </c>
      <c r="I327" s="121">
        <v>4144.62</v>
      </c>
      <c r="J327" s="121">
        <v>4159.12</v>
      </c>
      <c r="K327" s="121">
        <v>4164.93</v>
      </c>
      <c r="L327" s="121">
        <v>4164.51</v>
      </c>
      <c r="M327" s="121">
        <v>4100.8900000000003</v>
      </c>
      <c r="N327" s="121">
        <v>3962.77</v>
      </c>
      <c r="O327" s="121">
        <v>3978.47</v>
      </c>
      <c r="P327" s="121">
        <v>4034.24</v>
      </c>
      <c r="Q327" s="121">
        <v>4075.32</v>
      </c>
      <c r="R327" s="121">
        <v>4217.46</v>
      </c>
      <c r="S327" s="121">
        <v>4252.2299999999996</v>
      </c>
      <c r="T327" s="121">
        <v>4263.17</v>
      </c>
      <c r="U327" s="121">
        <v>4368.24</v>
      </c>
      <c r="V327" s="121">
        <v>4446.32</v>
      </c>
      <c r="W327" s="121">
        <v>4480.18</v>
      </c>
      <c r="X327" s="121">
        <v>4497.7299999999996</v>
      </c>
      <c r="Y327" s="121">
        <v>4486.0200000000004</v>
      </c>
      <c r="Z327" s="121">
        <v>4396.09</v>
      </c>
      <c r="AA327" s="51"/>
      <c r="AB327" s="51"/>
    </row>
    <row r="328" spans="2:28" s="10" customFormat="1" x14ac:dyDescent="0.25">
      <c r="B328" s="90">
        <f t="shared" si="7"/>
        <v>46098</v>
      </c>
      <c r="C328" s="121">
        <v>3824.86</v>
      </c>
      <c r="D328" s="121">
        <v>3713.46</v>
      </c>
      <c r="E328" s="121">
        <v>3751.37</v>
      </c>
      <c r="F328" s="121">
        <v>3786.12</v>
      </c>
      <c r="G328" s="121">
        <v>3734.1</v>
      </c>
      <c r="H328" s="121">
        <v>3702.82</v>
      </c>
      <c r="I328" s="121">
        <v>3689.03</v>
      </c>
      <c r="J328" s="121">
        <v>3700.13</v>
      </c>
      <c r="K328" s="121">
        <v>3692.28</v>
      </c>
      <c r="L328" s="121">
        <v>3550.12</v>
      </c>
      <c r="M328" s="121">
        <v>3462.29</v>
      </c>
      <c r="N328" s="121">
        <v>3321.9</v>
      </c>
      <c r="O328" s="121">
        <v>3360.97</v>
      </c>
      <c r="P328" s="121">
        <v>3449.62</v>
      </c>
      <c r="Q328" s="121">
        <v>3537.31</v>
      </c>
      <c r="R328" s="121">
        <v>3765.27</v>
      </c>
      <c r="S328" s="121">
        <v>3885.64</v>
      </c>
      <c r="T328" s="121">
        <v>4205.1000000000004</v>
      </c>
      <c r="U328" s="121">
        <v>4274.33</v>
      </c>
      <c r="V328" s="121">
        <v>4329.34</v>
      </c>
      <c r="W328" s="121">
        <v>4346.8500000000004</v>
      </c>
      <c r="X328" s="121">
        <v>4401.76</v>
      </c>
      <c r="Y328" s="121">
        <v>4503.58</v>
      </c>
      <c r="Z328" s="121">
        <v>4474.0200000000004</v>
      </c>
      <c r="AA328" s="51"/>
      <c r="AB328" s="51"/>
    </row>
    <row r="329" spans="2:28" s="10" customFormat="1" x14ac:dyDescent="0.25">
      <c r="B329" s="90">
        <f t="shared" si="7"/>
        <v>46099</v>
      </c>
      <c r="C329" s="121">
        <v>4354.58</v>
      </c>
      <c r="D329" s="121">
        <v>4232.0600000000004</v>
      </c>
      <c r="E329" s="121">
        <v>4128.8100000000004</v>
      </c>
      <c r="F329" s="121">
        <v>3933.47</v>
      </c>
      <c r="G329" s="121">
        <v>3805.72</v>
      </c>
      <c r="H329" s="121">
        <v>3650.49</v>
      </c>
      <c r="I329" s="121">
        <v>3621.16</v>
      </c>
      <c r="J329" s="121">
        <v>3630.46</v>
      </c>
      <c r="K329" s="121">
        <v>3655.3</v>
      </c>
      <c r="L329" s="121">
        <v>3657.04</v>
      </c>
      <c r="M329" s="121">
        <v>3594.51</v>
      </c>
      <c r="N329" s="121">
        <v>3324.33</v>
      </c>
      <c r="O329" s="121">
        <v>3335.6</v>
      </c>
      <c r="P329" s="121">
        <v>3378.71</v>
      </c>
      <c r="Q329" s="121">
        <v>3447.59</v>
      </c>
      <c r="R329" s="121">
        <v>3731.23</v>
      </c>
      <c r="S329" s="121">
        <v>3803.01</v>
      </c>
      <c r="T329" s="121">
        <v>3929.64</v>
      </c>
      <c r="U329" s="121">
        <v>4148.03</v>
      </c>
      <c r="V329" s="121">
        <v>4279.12</v>
      </c>
      <c r="W329" s="121">
        <v>4328.6899999999996</v>
      </c>
      <c r="X329" s="121">
        <v>4328.16</v>
      </c>
      <c r="Y329" s="121">
        <v>4249.1499999999996</v>
      </c>
      <c r="Z329" s="121">
        <v>3906.49</v>
      </c>
      <c r="AA329" s="51"/>
      <c r="AB329" s="51"/>
    </row>
    <row r="330" spans="2:28" s="10" customFormat="1" x14ac:dyDescent="0.25">
      <c r="B330" s="90">
        <f t="shared" si="7"/>
        <v>46100</v>
      </c>
      <c r="C330" s="121">
        <v>3953.95</v>
      </c>
      <c r="D330" s="121">
        <v>3928.4</v>
      </c>
      <c r="E330" s="121">
        <v>3962.91</v>
      </c>
      <c r="F330" s="121">
        <v>3933.36</v>
      </c>
      <c r="G330" s="121">
        <v>3923.83</v>
      </c>
      <c r="H330" s="121">
        <v>3932.97</v>
      </c>
      <c r="I330" s="121">
        <v>3897.43</v>
      </c>
      <c r="J330" s="121">
        <v>3921.36</v>
      </c>
      <c r="K330" s="121">
        <v>3933.74</v>
      </c>
      <c r="L330" s="121">
        <v>3937.35</v>
      </c>
      <c r="M330" s="121">
        <v>4019.63</v>
      </c>
      <c r="N330" s="121">
        <v>3855.54</v>
      </c>
      <c r="O330" s="121">
        <v>3861.77</v>
      </c>
      <c r="P330" s="121">
        <v>3918.82</v>
      </c>
      <c r="Q330" s="121">
        <v>3933.36</v>
      </c>
      <c r="R330" s="121">
        <v>4162.42</v>
      </c>
      <c r="S330" s="121">
        <v>4172.13</v>
      </c>
      <c r="T330" s="121">
        <v>4325.1899999999996</v>
      </c>
      <c r="U330" s="121">
        <v>4337.72</v>
      </c>
      <c r="V330" s="121">
        <v>4395.58</v>
      </c>
      <c r="W330" s="121">
        <v>4401.37</v>
      </c>
      <c r="X330" s="121">
        <v>4387.8100000000004</v>
      </c>
      <c r="Y330" s="121">
        <v>4351.26</v>
      </c>
      <c r="Z330" s="121">
        <v>4162.87</v>
      </c>
      <c r="AA330" s="51"/>
      <c r="AB330" s="51"/>
    </row>
    <row r="331" spans="2:28" s="10" customFormat="1" x14ac:dyDescent="0.25">
      <c r="B331" s="90">
        <f t="shared" si="7"/>
        <v>46101</v>
      </c>
      <c r="C331" s="121">
        <v>4395.5200000000004</v>
      </c>
      <c r="D331" s="121">
        <v>4356.33</v>
      </c>
      <c r="E331" s="121">
        <v>4178.3500000000004</v>
      </c>
      <c r="F331" s="121">
        <v>4171.05</v>
      </c>
      <c r="G331" s="121">
        <v>4160.54</v>
      </c>
      <c r="H331" s="121">
        <v>4148.1000000000004</v>
      </c>
      <c r="I331" s="121">
        <v>4416.99</v>
      </c>
      <c r="J331" s="121">
        <v>4441.3999999999996</v>
      </c>
      <c r="K331" s="121">
        <v>4450.21</v>
      </c>
      <c r="L331" s="121">
        <v>4454.75</v>
      </c>
      <c r="M331" s="121">
        <v>4398.0600000000004</v>
      </c>
      <c r="N331" s="121">
        <v>4206.18</v>
      </c>
      <c r="O331" s="121">
        <v>4164.7700000000004</v>
      </c>
      <c r="P331" s="121">
        <v>4147.9799999999996</v>
      </c>
      <c r="Q331" s="121">
        <v>4116.8599999999997</v>
      </c>
      <c r="R331" s="121">
        <v>4316.25</v>
      </c>
      <c r="S331" s="121">
        <v>4429.8</v>
      </c>
      <c r="T331" s="121">
        <v>4322.45</v>
      </c>
      <c r="U331" s="121">
        <v>4446.87</v>
      </c>
      <c r="V331" s="121">
        <v>4457</v>
      </c>
      <c r="W331" s="121">
        <v>4458.8599999999997</v>
      </c>
      <c r="X331" s="121">
        <v>4453.3500000000004</v>
      </c>
      <c r="Y331" s="121">
        <v>4427.6499999999996</v>
      </c>
      <c r="Z331" s="121">
        <v>4215.82</v>
      </c>
      <c r="AA331" s="51"/>
      <c r="AB331" s="51"/>
    </row>
    <row r="332" spans="2:28" s="10" customFormat="1" x14ac:dyDescent="0.25">
      <c r="B332" s="90">
        <f t="shared" si="7"/>
        <v>46102</v>
      </c>
      <c r="C332" s="121">
        <v>4401.88</v>
      </c>
      <c r="D332" s="121">
        <v>4241.46</v>
      </c>
      <c r="E332" s="121">
        <v>4081.12</v>
      </c>
      <c r="F332" s="121">
        <v>4064.44</v>
      </c>
      <c r="G332" s="121">
        <v>4058.73</v>
      </c>
      <c r="H332" s="121">
        <v>4083.45</v>
      </c>
      <c r="I332" s="121">
        <v>4080.49</v>
      </c>
      <c r="J332" s="121">
        <v>4089.86</v>
      </c>
      <c r="K332" s="121">
        <v>4100.68</v>
      </c>
      <c r="L332" s="121">
        <v>4094.17</v>
      </c>
      <c r="M332" s="121">
        <v>4018.71</v>
      </c>
      <c r="N332" s="121">
        <v>3882.47</v>
      </c>
      <c r="O332" s="121">
        <v>3909.41</v>
      </c>
      <c r="P332" s="121">
        <v>3922.62</v>
      </c>
      <c r="Q332" s="121">
        <v>3985.34</v>
      </c>
      <c r="R332" s="121">
        <v>4201.7</v>
      </c>
      <c r="S332" s="121">
        <v>4387.58</v>
      </c>
      <c r="T332" s="121">
        <v>4279.83</v>
      </c>
      <c r="U332" s="121">
        <v>4390.2299999999996</v>
      </c>
      <c r="V332" s="121">
        <v>4466.24</v>
      </c>
      <c r="W332" s="121">
        <v>4480.0600000000004</v>
      </c>
      <c r="X332" s="121">
        <v>4497.24</v>
      </c>
      <c r="Y332" s="121">
        <v>4452.67</v>
      </c>
      <c r="Z332" s="121">
        <v>4553.71</v>
      </c>
      <c r="AA332" s="51"/>
      <c r="AB332" s="51"/>
    </row>
    <row r="333" spans="2:28" s="10" customFormat="1" x14ac:dyDescent="0.25">
      <c r="B333" s="90">
        <f t="shared" si="7"/>
        <v>46103</v>
      </c>
      <c r="C333" s="121">
        <v>4330.7299999999996</v>
      </c>
      <c r="D333" s="121">
        <v>4236.63</v>
      </c>
      <c r="E333" s="121">
        <v>4188.92</v>
      </c>
      <c r="F333" s="121">
        <v>4091.94</v>
      </c>
      <c r="G333" s="121">
        <v>4094.74</v>
      </c>
      <c r="H333" s="121">
        <v>4095.77</v>
      </c>
      <c r="I333" s="121">
        <v>4096.9399999999996</v>
      </c>
      <c r="J333" s="121">
        <v>4149.57</v>
      </c>
      <c r="K333" s="121">
        <v>4164.68</v>
      </c>
      <c r="L333" s="121">
        <v>4155.26</v>
      </c>
      <c r="M333" s="121">
        <v>4090.43</v>
      </c>
      <c r="N333" s="121">
        <v>3972.79</v>
      </c>
      <c r="O333" s="121">
        <v>3980.18</v>
      </c>
      <c r="P333" s="121">
        <v>3995.04</v>
      </c>
      <c r="Q333" s="121">
        <v>4039.9</v>
      </c>
      <c r="R333" s="121">
        <v>4240.3999999999996</v>
      </c>
      <c r="S333" s="121">
        <v>4413.8599999999997</v>
      </c>
      <c r="T333" s="121">
        <v>4461.5600000000004</v>
      </c>
      <c r="U333" s="121">
        <v>4548.67</v>
      </c>
      <c r="V333" s="121">
        <v>4592.8900000000003</v>
      </c>
      <c r="W333" s="121">
        <v>4613.37</v>
      </c>
      <c r="X333" s="121">
        <v>4602.3500000000004</v>
      </c>
      <c r="Y333" s="121">
        <v>4586.53</v>
      </c>
      <c r="Z333" s="121">
        <v>4528.97</v>
      </c>
      <c r="AA333" s="51"/>
      <c r="AB333" s="51"/>
    </row>
    <row r="334" spans="2:28" s="10" customFormat="1" x14ac:dyDescent="0.25">
      <c r="B334" s="90">
        <f t="shared" si="7"/>
        <v>46104</v>
      </c>
      <c r="C334" s="121">
        <v>3931.17</v>
      </c>
      <c r="D334" s="121">
        <v>3861.47</v>
      </c>
      <c r="E334" s="121">
        <v>3853.88</v>
      </c>
      <c r="F334" s="121">
        <v>3855.47</v>
      </c>
      <c r="G334" s="121">
        <v>3870.74</v>
      </c>
      <c r="H334" s="121">
        <v>3897.63</v>
      </c>
      <c r="I334" s="121">
        <v>3915.26</v>
      </c>
      <c r="J334" s="121">
        <v>3945.89</v>
      </c>
      <c r="K334" s="121">
        <v>3896.3</v>
      </c>
      <c r="L334" s="121">
        <v>3884.46</v>
      </c>
      <c r="M334" s="121">
        <v>3841.21</v>
      </c>
      <c r="N334" s="121">
        <v>3683.22</v>
      </c>
      <c r="O334" s="121">
        <v>3679.87</v>
      </c>
      <c r="P334" s="121">
        <v>3698.14</v>
      </c>
      <c r="Q334" s="121">
        <v>3691.39</v>
      </c>
      <c r="R334" s="121">
        <v>3878.23</v>
      </c>
      <c r="S334" s="121">
        <v>3954.06</v>
      </c>
      <c r="T334" s="121">
        <v>4011.42</v>
      </c>
      <c r="U334" s="121">
        <v>3699.06</v>
      </c>
      <c r="V334" s="121">
        <v>3747.75</v>
      </c>
      <c r="W334" s="121">
        <v>3738.91</v>
      </c>
      <c r="X334" s="121">
        <v>3760.88</v>
      </c>
      <c r="Y334" s="121">
        <v>3748.78</v>
      </c>
      <c r="Z334" s="121">
        <v>3687.26</v>
      </c>
      <c r="AA334" s="51"/>
      <c r="AB334" s="51"/>
    </row>
    <row r="335" spans="2:28" s="10" customFormat="1" x14ac:dyDescent="0.25">
      <c r="B335" s="90">
        <f t="shared" si="7"/>
        <v>46105</v>
      </c>
      <c r="C335" s="121">
        <v>3752.82</v>
      </c>
      <c r="D335" s="121">
        <v>3749.68</v>
      </c>
      <c r="E335" s="121">
        <v>3677.09</v>
      </c>
      <c r="F335" s="121">
        <v>3610.04</v>
      </c>
      <c r="G335" s="121">
        <v>3599.86</v>
      </c>
      <c r="H335" s="121">
        <v>3528.83</v>
      </c>
      <c r="I335" s="121">
        <v>3616.23</v>
      </c>
      <c r="J335" s="121">
        <v>3655.43</v>
      </c>
      <c r="K335" s="121">
        <v>3675.55</v>
      </c>
      <c r="L335" s="121">
        <v>3680.48</v>
      </c>
      <c r="M335" s="121">
        <v>3577.42</v>
      </c>
      <c r="N335" s="121">
        <v>3362.41</v>
      </c>
      <c r="O335" s="121">
        <v>3383.81</v>
      </c>
      <c r="P335" s="121">
        <v>3454.71</v>
      </c>
      <c r="Q335" s="121">
        <v>3524.28</v>
      </c>
      <c r="R335" s="121">
        <v>3734.02</v>
      </c>
      <c r="S335" s="121">
        <v>3764.36</v>
      </c>
      <c r="T335" s="121">
        <v>3863.58</v>
      </c>
      <c r="U335" s="121">
        <v>3903.15</v>
      </c>
      <c r="V335" s="121">
        <v>3909.12</v>
      </c>
      <c r="W335" s="121">
        <v>3911.56</v>
      </c>
      <c r="X335" s="121">
        <v>3896.05</v>
      </c>
      <c r="Y335" s="121">
        <v>3904.25</v>
      </c>
      <c r="Z335" s="121">
        <v>3847.28</v>
      </c>
      <c r="AA335" s="51"/>
      <c r="AB335" s="51"/>
    </row>
    <row r="336" spans="2:28" s="10" customFormat="1" x14ac:dyDescent="0.25">
      <c r="B336" s="90">
        <f t="shared" si="7"/>
        <v>46106</v>
      </c>
      <c r="C336" s="121">
        <v>4205.34</v>
      </c>
      <c r="D336" s="121">
        <v>4160.2299999999996</v>
      </c>
      <c r="E336" s="121">
        <v>3999.38</v>
      </c>
      <c r="F336" s="121">
        <v>3901.3</v>
      </c>
      <c r="G336" s="121">
        <v>3826.11</v>
      </c>
      <c r="H336" s="121">
        <v>3768.33</v>
      </c>
      <c r="I336" s="121">
        <v>3764.04</v>
      </c>
      <c r="J336" s="121">
        <v>3790.5</v>
      </c>
      <c r="K336" s="121">
        <v>3799.02</v>
      </c>
      <c r="L336" s="121">
        <v>3769.91</v>
      </c>
      <c r="M336" s="121">
        <v>3659.91</v>
      </c>
      <c r="N336" s="121">
        <v>3382.12</v>
      </c>
      <c r="O336" s="121">
        <v>3403.84</v>
      </c>
      <c r="P336" s="121">
        <v>3480.06</v>
      </c>
      <c r="Q336" s="121">
        <v>3505.67</v>
      </c>
      <c r="R336" s="121">
        <v>3828.19</v>
      </c>
      <c r="S336" s="121">
        <v>3970.16</v>
      </c>
      <c r="T336" s="121">
        <v>4146.95</v>
      </c>
      <c r="U336" s="121">
        <v>4212.8999999999996</v>
      </c>
      <c r="V336" s="121">
        <v>4246.3999999999996</v>
      </c>
      <c r="W336" s="121">
        <v>4247.0600000000004</v>
      </c>
      <c r="X336" s="121">
        <v>4243.2700000000004</v>
      </c>
      <c r="Y336" s="121">
        <v>4231.84</v>
      </c>
      <c r="Z336" s="121">
        <v>4071.76</v>
      </c>
      <c r="AA336" s="51"/>
      <c r="AB336" s="51"/>
    </row>
    <row r="337" spans="2:28" s="10" customFormat="1" x14ac:dyDescent="0.25">
      <c r="B337" s="90">
        <f t="shared" si="7"/>
        <v>46107</v>
      </c>
      <c r="C337" s="121">
        <v>3537.37</v>
      </c>
      <c r="D337" s="121">
        <v>3477.03</v>
      </c>
      <c r="E337" s="121">
        <v>3432.16</v>
      </c>
      <c r="F337" s="121">
        <v>3400.69</v>
      </c>
      <c r="G337" s="121">
        <v>3395.65</v>
      </c>
      <c r="H337" s="121">
        <v>3405.35</v>
      </c>
      <c r="I337" s="121">
        <v>3412.25</v>
      </c>
      <c r="J337" s="121">
        <v>3463.35</v>
      </c>
      <c r="K337" s="121">
        <v>3482.2</v>
      </c>
      <c r="L337" s="121">
        <v>3465.15</v>
      </c>
      <c r="M337" s="121">
        <v>3424.2</v>
      </c>
      <c r="N337" s="121">
        <v>3233.45</v>
      </c>
      <c r="O337" s="121">
        <v>3231.33</v>
      </c>
      <c r="P337" s="121">
        <v>3250.91</v>
      </c>
      <c r="Q337" s="121">
        <v>3301.74</v>
      </c>
      <c r="R337" s="121">
        <v>3514.71</v>
      </c>
      <c r="S337" s="121">
        <v>3590.11</v>
      </c>
      <c r="T337" s="121">
        <v>3567.9</v>
      </c>
      <c r="U337" s="121">
        <v>3649.08</v>
      </c>
      <c r="V337" s="121">
        <v>3669.59</v>
      </c>
      <c r="W337" s="121">
        <v>3677.97</v>
      </c>
      <c r="X337" s="121">
        <v>3672.64</v>
      </c>
      <c r="Y337" s="121">
        <v>3649.95</v>
      </c>
      <c r="Z337" s="121">
        <v>3621.17</v>
      </c>
      <c r="AA337" s="51"/>
      <c r="AB337" s="51"/>
    </row>
    <row r="338" spans="2:28" s="10" customFormat="1" x14ac:dyDescent="0.25">
      <c r="B338" s="90">
        <f t="shared" si="7"/>
        <v>46108</v>
      </c>
      <c r="C338" s="121">
        <v>3560.06</v>
      </c>
      <c r="D338" s="121">
        <v>3587.65</v>
      </c>
      <c r="E338" s="121">
        <v>3493.75</v>
      </c>
      <c r="F338" s="121">
        <v>3489.95</v>
      </c>
      <c r="G338" s="121">
        <v>3474.24</v>
      </c>
      <c r="H338" s="121">
        <v>3480.87</v>
      </c>
      <c r="I338" s="121">
        <v>3492.05</v>
      </c>
      <c r="J338" s="121">
        <v>3518.01</v>
      </c>
      <c r="K338" s="121">
        <v>3529.02</v>
      </c>
      <c r="L338" s="121">
        <v>3537.67</v>
      </c>
      <c r="M338" s="121">
        <v>3477.12</v>
      </c>
      <c r="N338" s="121">
        <v>3252.54</v>
      </c>
      <c r="O338" s="121">
        <v>3278.76</v>
      </c>
      <c r="P338" s="121">
        <v>3307.56</v>
      </c>
      <c r="Q338" s="121">
        <v>3374.21</v>
      </c>
      <c r="R338" s="121">
        <v>3569.94</v>
      </c>
      <c r="S338" s="121">
        <v>3589.08</v>
      </c>
      <c r="T338" s="121">
        <v>3960.88</v>
      </c>
      <c r="U338" s="121">
        <v>3973.15</v>
      </c>
      <c r="V338" s="121">
        <v>4289.66</v>
      </c>
      <c r="W338" s="121">
        <v>4266.7700000000004</v>
      </c>
      <c r="X338" s="121">
        <v>4268.01</v>
      </c>
      <c r="Y338" s="121">
        <v>4319.6499999999996</v>
      </c>
      <c r="Z338" s="121">
        <v>4175.87</v>
      </c>
      <c r="AA338" s="51"/>
      <c r="AB338" s="51"/>
    </row>
    <row r="339" spans="2:28" s="10" customFormat="1" ht="15.75" customHeight="1" x14ac:dyDescent="0.25">
      <c r="B339" s="90">
        <f t="shared" si="7"/>
        <v>46109</v>
      </c>
      <c r="C339" s="121">
        <v>4098.43</v>
      </c>
      <c r="D339" s="121">
        <v>4066.5</v>
      </c>
      <c r="E339" s="121">
        <v>4003.24</v>
      </c>
      <c r="F339" s="121">
        <v>3954.91</v>
      </c>
      <c r="G339" s="121">
        <v>3944.44</v>
      </c>
      <c r="H339" s="121">
        <v>3968.02</v>
      </c>
      <c r="I339" s="121">
        <v>3991.85</v>
      </c>
      <c r="J339" s="121">
        <v>4021.5</v>
      </c>
      <c r="K339" s="121">
        <v>4042.63</v>
      </c>
      <c r="L339" s="121">
        <v>4033.25</v>
      </c>
      <c r="M339" s="121">
        <v>3944.52</v>
      </c>
      <c r="N339" s="121">
        <v>3708.71</v>
      </c>
      <c r="O339" s="121">
        <v>3711.21</v>
      </c>
      <c r="P339" s="121">
        <v>3755.11</v>
      </c>
      <c r="Q339" s="121">
        <v>3839.9</v>
      </c>
      <c r="R339" s="121">
        <v>4124.43</v>
      </c>
      <c r="S339" s="121">
        <v>4140.6000000000004</v>
      </c>
      <c r="T339" s="121">
        <v>4179.8900000000003</v>
      </c>
      <c r="U339" s="121">
        <v>4270.84</v>
      </c>
      <c r="V339" s="121">
        <v>4354.42</v>
      </c>
      <c r="W339" s="121">
        <v>4366.8500000000004</v>
      </c>
      <c r="X339" s="121">
        <v>4387.93</v>
      </c>
      <c r="Y339" s="121">
        <v>4344.51</v>
      </c>
      <c r="Z339" s="121">
        <v>4174.12</v>
      </c>
      <c r="AA339" s="51"/>
      <c r="AB339" s="51"/>
    </row>
    <row r="340" spans="2:28" s="10" customFormat="1" x14ac:dyDescent="0.25">
      <c r="B340" s="90">
        <f t="shared" si="7"/>
        <v>46110</v>
      </c>
      <c r="C340" s="121">
        <v>4243.82</v>
      </c>
      <c r="D340" s="121">
        <v>4162.17</v>
      </c>
      <c r="E340" s="121">
        <v>3958.35</v>
      </c>
      <c r="F340" s="121">
        <v>3923.16</v>
      </c>
      <c r="G340" s="121">
        <v>3911.25</v>
      </c>
      <c r="H340" s="121">
        <v>3934.03</v>
      </c>
      <c r="I340" s="121">
        <v>3949.91</v>
      </c>
      <c r="J340" s="121">
        <v>3978.92</v>
      </c>
      <c r="K340" s="121">
        <v>4005.02</v>
      </c>
      <c r="L340" s="121">
        <v>4009.93</v>
      </c>
      <c r="M340" s="121">
        <v>3934.78</v>
      </c>
      <c r="N340" s="121">
        <v>3731.48</v>
      </c>
      <c r="O340" s="121">
        <v>3743.57</v>
      </c>
      <c r="P340" s="121">
        <v>3799.21</v>
      </c>
      <c r="Q340" s="121">
        <v>3875.59</v>
      </c>
      <c r="R340" s="121">
        <v>4134.8100000000004</v>
      </c>
      <c r="S340" s="121">
        <v>4329.5200000000004</v>
      </c>
      <c r="T340" s="121">
        <v>4451.1099999999997</v>
      </c>
      <c r="U340" s="121">
        <v>4540.18</v>
      </c>
      <c r="V340" s="121">
        <v>4589.49</v>
      </c>
      <c r="W340" s="121">
        <v>4622.97</v>
      </c>
      <c r="X340" s="121">
        <v>4617.21</v>
      </c>
      <c r="Y340" s="121">
        <v>4572.3500000000004</v>
      </c>
      <c r="Z340" s="121">
        <v>4383.63</v>
      </c>
      <c r="AA340" s="51"/>
      <c r="AB340" s="51"/>
    </row>
    <row r="341" spans="2:28" s="10" customFormat="1" ht="15" customHeight="1" x14ac:dyDescent="0.25">
      <c r="B341" s="90">
        <f t="shared" si="7"/>
        <v>46111</v>
      </c>
      <c r="C341" s="121">
        <v>4286.22</v>
      </c>
      <c r="D341" s="121">
        <v>4250.21</v>
      </c>
      <c r="E341" s="121">
        <v>4082.43</v>
      </c>
      <c r="F341" s="121">
        <v>4071.98</v>
      </c>
      <c r="G341" s="121">
        <v>4166.53</v>
      </c>
      <c r="H341" s="121">
        <v>4156.84</v>
      </c>
      <c r="I341" s="121">
        <v>4188.72</v>
      </c>
      <c r="J341" s="121">
        <v>4238.34</v>
      </c>
      <c r="K341" s="121">
        <v>4246.68</v>
      </c>
      <c r="L341" s="121">
        <v>4304.63</v>
      </c>
      <c r="M341" s="121">
        <v>4219.6899999999996</v>
      </c>
      <c r="N341" s="121">
        <v>4048.78</v>
      </c>
      <c r="O341" s="121">
        <v>4126.07</v>
      </c>
      <c r="P341" s="121">
        <v>4193.74</v>
      </c>
      <c r="Q341" s="121">
        <v>4303.7</v>
      </c>
      <c r="R341" s="121">
        <v>4454.1400000000003</v>
      </c>
      <c r="S341" s="121">
        <v>4678.17</v>
      </c>
      <c r="T341" s="121">
        <v>4452.6000000000004</v>
      </c>
      <c r="U341" s="121">
        <v>4514.2</v>
      </c>
      <c r="V341" s="121">
        <v>4580.13</v>
      </c>
      <c r="W341" s="121">
        <v>4582.1400000000003</v>
      </c>
      <c r="X341" s="121">
        <v>4585.38</v>
      </c>
      <c r="Y341" s="121">
        <v>4541.5200000000004</v>
      </c>
      <c r="Z341" s="121">
        <v>4367.5200000000004</v>
      </c>
      <c r="AA341" s="51"/>
      <c r="AB341" s="51"/>
    </row>
    <row r="342" spans="2:28" s="10" customFormat="1" ht="16.5" customHeight="1" x14ac:dyDescent="0.25">
      <c r="B342" s="90">
        <f t="shared" si="7"/>
        <v>46112</v>
      </c>
      <c r="C342" s="121">
        <v>3859.89</v>
      </c>
      <c r="D342" s="121">
        <v>3745.29</v>
      </c>
      <c r="E342" s="121">
        <v>3651.38</v>
      </c>
      <c r="F342" s="121">
        <v>3630.05</v>
      </c>
      <c r="G342" s="121">
        <v>3626.01</v>
      </c>
      <c r="H342" s="121">
        <v>3655.38</v>
      </c>
      <c r="I342" s="121">
        <v>3668.74</v>
      </c>
      <c r="J342" s="121">
        <v>3690.49</v>
      </c>
      <c r="K342" s="121">
        <v>3694.35</v>
      </c>
      <c r="L342" s="121">
        <v>3696.77</v>
      </c>
      <c r="M342" s="121">
        <v>3640.42</v>
      </c>
      <c r="N342" s="121">
        <v>3415.61</v>
      </c>
      <c r="O342" s="121">
        <v>3429.73</v>
      </c>
      <c r="P342" s="121">
        <v>3506.13</v>
      </c>
      <c r="Q342" s="121">
        <v>3508.49</v>
      </c>
      <c r="R342" s="121">
        <v>3703.8</v>
      </c>
      <c r="S342" s="121">
        <v>3711.46</v>
      </c>
      <c r="T342" s="121">
        <v>3725.8</v>
      </c>
      <c r="U342" s="121">
        <v>3751.74</v>
      </c>
      <c r="V342" s="121">
        <v>3789.29</v>
      </c>
      <c r="W342" s="121">
        <v>3817.66</v>
      </c>
      <c r="X342" s="121">
        <v>3837.99</v>
      </c>
      <c r="Y342" s="121">
        <v>3837.33</v>
      </c>
      <c r="Z342" s="121">
        <v>3799.37</v>
      </c>
      <c r="AA342" s="51"/>
      <c r="AB342" s="51"/>
    </row>
    <row r="343" spans="2:28" s="10" customFormat="1" x14ac:dyDescent="0.25">
      <c r="B343" s="113"/>
      <c r="C343" s="113"/>
      <c r="D343" s="113"/>
      <c r="E343" s="113"/>
      <c r="F343" s="113"/>
      <c r="G343" s="113"/>
      <c r="H343" s="113"/>
      <c r="I343" s="113"/>
      <c r="J343" s="113"/>
      <c r="K343" s="113"/>
      <c r="L343" s="113"/>
      <c r="M343" s="113"/>
      <c r="N343" s="113"/>
      <c r="O343" s="113"/>
      <c r="P343" s="113"/>
      <c r="Q343" s="113"/>
      <c r="R343" s="113"/>
      <c r="S343" s="113"/>
      <c r="T343" s="113"/>
      <c r="U343" s="113"/>
      <c r="V343" s="113"/>
      <c r="W343" s="113"/>
      <c r="X343" s="113"/>
      <c r="Y343" s="113"/>
      <c r="Z343" s="113"/>
      <c r="AA343" s="51"/>
      <c r="AB343" s="51"/>
    </row>
    <row r="344" spans="2:28" s="10" customFormat="1" ht="16.5" customHeight="1" x14ac:dyDescent="0.25">
      <c r="B344" s="109" t="s">
        <v>61</v>
      </c>
      <c r="C344" s="110"/>
      <c r="D344" s="110"/>
      <c r="E344" s="110"/>
      <c r="F344" s="110"/>
      <c r="G344" s="110"/>
      <c r="H344" s="110"/>
      <c r="I344" s="110"/>
      <c r="J344" s="110"/>
      <c r="K344" s="110"/>
      <c r="L344" s="110"/>
      <c r="M344" s="110"/>
      <c r="N344" s="110"/>
      <c r="O344" s="110"/>
      <c r="P344" s="110"/>
      <c r="Q344" s="110"/>
      <c r="R344" s="110"/>
      <c r="S344" s="110"/>
      <c r="T344" s="110"/>
      <c r="U344" s="110"/>
      <c r="V344" s="110"/>
      <c r="W344" s="110"/>
      <c r="X344" s="110"/>
      <c r="Y344" s="110"/>
      <c r="Z344" s="111"/>
      <c r="AA344" s="51"/>
      <c r="AB344" s="51"/>
    </row>
    <row r="345" spans="2:28" s="10" customFormat="1" ht="15" customHeight="1" x14ac:dyDescent="0.25"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 t="s">
        <v>3</v>
      </c>
      <c r="T345" s="25"/>
      <c r="U345" s="25"/>
      <c r="V345" s="25"/>
      <c r="W345" s="25"/>
      <c r="X345" s="25"/>
      <c r="Y345" s="25"/>
      <c r="Z345" s="25"/>
      <c r="AA345" s="51"/>
      <c r="AB345" s="51"/>
    </row>
    <row r="346" spans="2:28" s="10" customFormat="1" ht="15" customHeight="1" x14ac:dyDescent="0.25"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65" t="s">
        <v>39</v>
      </c>
      <c r="T346" s="65"/>
      <c r="U346" s="65" t="s">
        <v>40</v>
      </c>
      <c r="V346" s="65"/>
      <c r="W346" s="65" t="s">
        <v>41</v>
      </c>
      <c r="X346" s="65"/>
      <c r="Y346" s="65" t="s">
        <v>42</v>
      </c>
      <c r="Z346" s="65"/>
      <c r="AA346" s="51"/>
      <c r="AB346" s="51"/>
    </row>
    <row r="347" spans="2:28" s="10" customFormat="1" ht="15" customHeight="1" x14ac:dyDescent="0.25">
      <c r="B347" s="112" t="s">
        <v>62</v>
      </c>
      <c r="C347" s="112"/>
      <c r="D347" s="112"/>
      <c r="E347" s="112"/>
      <c r="F347" s="112"/>
      <c r="G347" s="112"/>
      <c r="H347" s="112"/>
      <c r="I347" s="112"/>
      <c r="J347" s="112"/>
      <c r="K347" s="112"/>
      <c r="L347" s="112"/>
      <c r="M347" s="112"/>
      <c r="N347" s="112"/>
      <c r="O347" s="112"/>
      <c r="P347" s="112"/>
      <c r="Q347" s="112"/>
      <c r="R347" s="112"/>
      <c r="S347" s="69">
        <v>908013.35</v>
      </c>
      <c r="T347" s="70"/>
      <c r="U347" s="69">
        <v>908013.35</v>
      </c>
      <c r="V347" s="70"/>
      <c r="W347" s="69">
        <v>908013.35</v>
      </c>
      <c r="X347" s="70"/>
      <c r="Y347" s="69">
        <v>908013.35</v>
      </c>
      <c r="Z347" s="70"/>
      <c r="AA347" s="51"/>
      <c r="AB347" s="51"/>
    </row>
    <row r="348" spans="2:28" s="10" customFormat="1" ht="15" customHeight="1" x14ac:dyDescent="0.25">
      <c r="AA348" s="51"/>
      <c r="AB348" s="51"/>
    </row>
    <row r="349" spans="2:28" s="10" customFormat="1" ht="15" customHeight="1" x14ac:dyDescent="0.25">
      <c r="B349" s="109" t="s">
        <v>65</v>
      </c>
      <c r="C349" s="110"/>
      <c r="D349" s="110"/>
      <c r="E349" s="110"/>
      <c r="F349" s="110"/>
      <c r="G349" s="110"/>
      <c r="H349" s="110"/>
      <c r="I349" s="110"/>
      <c r="J349" s="110"/>
      <c r="K349" s="110"/>
      <c r="L349" s="110"/>
      <c r="M349" s="110"/>
      <c r="N349" s="110"/>
      <c r="O349" s="110"/>
      <c r="P349" s="110"/>
      <c r="Q349" s="110"/>
      <c r="R349" s="110"/>
      <c r="S349" s="110"/>
      <c r="T349" s="110"/>
      <c r="U349" s="110"/>
      <c r="V349" s="110"/>
      <c r="W349" s="110"/>
      <c r="X349" s="110"/>
      <c r="Y349" s="110"/>
      <c r="Z349" s="111"/>
      <c r="AA349" s="51"/>
      <c r="AB349" s="51"/>
    </row>
    <row r="350" spans="2:28" s="10" customFormat="1" ht="15" customHeight="1" x14ac:dyDescent="0.25"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 t="s">
        <v>3</v>
      </c>
      <c r="T350" s="25"/>
      <c r="U350" s="25"/>
      <c r="V350" s="25"/>
      <c r="W350" s="25"/>
      <c r="X350" s="25"/>
      <c r="Y350" s="25"/>
      <c r="Z350" s="25"/>
      <c r="AA350" s="51"/>
      <c r="AB350" s="51"/>
    </row>
    <row r="351" spans="2:28" s="10" customFormat="1" ht="15" customHeight="1" x14ac:dyDescent="0.25"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65" t="s">
        <v>39</v>
      </c>
      <c r="T351" s="65"/>
      <c r="U351" s="65" t="s">
        <v>40</v>
      </c>
      <c r="V351" s="65"/>
      <c r="W351" s="65" t="s">
        <v>41</v>
      </c>
      <c r="X351" s="65"/>
      <c r="Y351" s="65" t="s">
        <v>42</v>
      </c>
      <c r="Z351" s="65"/>
      <c r="AA351" s="51"/>
      <c r="AB351" s="51"/>
    </row>
    <row r="352" spans="2:28" s="10" customFormat="1" ht="15" customHeight="1" x14ac:dyDescent="0.25">
      <c r="B352" s="125" t="s">
        <v>66</v>
      </c>
      <c r="C352" s="112"/>
      <c r="D352" s="112"/>
      <c r="E352" s="112"/>
      <c r="F352" s="112"/>
      <c r="G352" s="112"/>
      <c r="H352" s="112"/>
      <c r="I352" s="112"/>
      <c r="J352" s="112"/>
      <c r="K352" s="112"/>
      <c r="L352" s="112"/>
      <c r="M352" s="112"/>
      <c r="N352" s="112"/>
      <c r="O352" s="112"/>
      <c r="P352" s="112"/>
      <c r="Q352" s="112"/>
      <c r="R352" s="112"/>
      <c r="S352" s="69">
        <v>2117948.7000000002</v>
      </c>
      <c r="T352" s="70"/>
      <c r="U352" s="69">
        <v>2185561.85</v>
      </c>
      <c r="V352" s="70"/>
      <c r="W352" s="69">
        <v>2550173.08</v>
      </c>
      <c r="X352" s="70"/>
      <c r="Y352" s="69">
        <v>2696157.96</v>
      </c>
      <c r="Z352" s="70"/>
      <c r="AA352" s="51"/>
      <c r="AB352" s="51"/>
    </row>
    <row r="353" spans="2:28" s="10" customFormat="1" x14ac:dyDescent="0.25">
      <c r="B353" s="126"/>
      <c r="C353" s="126"/>
      <c r="D353" s="126"/>
      <c r="E353" s="126"/>
      <c r="F353" s="126"/>
      <c r="G353" s="126"/>
      <c r="H353" s="126"/>
      <c r="I353" s="126"/>
      <c r="J353" s="126"/>
      <c r="K353" s="126"/>
      <c r="L353" s="126"/>
      <c r="M353" s="126"/>
      <c r="N353" s="126"/>
      <c r="O353" s="126"/>
      <c r="P353" s="126"/>
      <c r="Q353" s="127"/>
      <c r="R353" s="127"/>
      <c r="S353" s="127"/>
      <c r="T353" s="127"/>
      <c r="U353" s="127"/>
      <c r="V353" s="127"/>
      <c r="W353" s="127"/>
      <c r="X353" s="127"/>
      <c r="Y353" s="127"/>
      <c r="Z353" s="127"/>
      <c r="AA353" s="51"/>
      <c r="AB353" s="51"/>
    </row>
    <row r="354" spans="2:28" s="10" customFormat="1" ht="18.75" x14ac:dyDescent="0.3">
      <c r="B354" s="114" t="s">
        <v>67</v>
      </c>
      <c r="C354" s="115"/>
      <c r="D354" s="115"/>
      <c r="E354" s="115"/>
      <c r="F354" s="115"/>
      <c r="G354" s="115"/>
      <c r="H354" s="115"/>
      <c r="I354" s="115"/>
      <c r="J354" s="115"/>
      <c r="K354" s="115"/>
      <c r="L354" s="115"/>
      <c r="M354" s="115"/>
      <c r="N354" s="115"/>
      <c r="O354" s="115"/>
      <c r="P354" s="115"/>
      <c r="Q354" s="115"/>
      <c r="R354" s="115"/>
      <c r="S354" s="115"/>
      <c r="T354" s="115"/>
      <c r="U354" s="115"/>
      <c r="V354" s="115"/>
      <c r="W354" s="115"/>
      <c r="X354" s="115"/>
      <c r="Y354" s="115"/>
      <c r="Z354" s="116"/>
      <c r="AA354" s="51"/>
      <c r="AB354" s="51"/>
    </row>
    <row r="355" spans="2:28" s="10" customFormat="1" ht="31.5" customHeight="1" x14ac:dyDescent="0.25">
      <c r="B355" s="76" t="s">
        <v>68</v>
      </c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8"/>
      <c r="AA355" s="51"/>
      <c r="AB355" s="51"/>
    </row>
    <row r="356" spans="2:28" s="10" customFormat="1" ht="15" customHeight="1" x14ac:dyDescent="0.25">
      <c r="B356" s="109" t="s">
        <v>50</v>
      </c>
      <c r="C356" s="110"/>
      <c r="D356" s="110"/>
      <c r="E356" s="110"/>
      <c r="F356" s="110"/>
      <c r="G356" s="110"/>
      <c r="H356" s="110"/>
      <c r="I356" s="110"/>
      <c r="J356" s="110"/>
      <c r="K356" s="110"/>
      <c r="L356" s="110"/>
      <c r="M356" s="110"/>
      <c r="N356" s="110"/>
      <c r="O356" s="110"/>
      <c r="P356" s="110"/>
      <c r="Q356" s="110"/>
      <c r="R356" s="110"/>
      <c r="S356" s="110"/>
      <c r="T356" s="110"/>
      <c r="U356" s="110"/>
      <c r="V356" s="110"/>
      <c r="W356" s="110"/>
      <c r="X356" s="110"/>
      <c r="Y356" s="110"/>
      <c r="Z356" s="110"/>
      <c r="AA356" s="51"/>
      <c r="AB356" s="51"/>
    </row>
    <row r="357" spans="2:28" s="10" customFormat="1" ht="15" customHeight="1" x14ac:dyDescent="0.25">
      <c r="B357" s="117" t="s">
        <v>51</v>
      </c>
      <c r="C357" s="118" t="s">
        <v>52</v>
      </c>
      <c r="D357" s="119"/>
      <c r="E357" s="119"/>
      <c r="F357" s="119"/>
      <c r="G357" s="119"/>
      <c r="H357" s="119"/>
      <c r="I357" s="119"/>
      <c r="J357" s="119"/>
      <c r="K357" s="119"/>
      <c r="L357" s="119"/>
      <c r="M357" s="119"/>
      <c r="N357" s="119"/>
      <c r="O357" s="119"/>
      <c r="P357" s="119"/>
      <c r="Q357" s="119"/>
      <c r="R357" s="119"/>
      <c r="S357" s="119"/>
      <c r="T357" s="119"/>
      <c r="U357" s="119"/>
      <c r="V357" s="119"/>
      <c r="W357" s="119"/>
      <c r="X357" s="119"/>
      <c r="Y357" s="119"/>
      <c r="Z357" s="120"/>
      <c r="AA357" s="51"/>
      <c r="AB357" s="51"/>
    </row>
    <row r="358" spans="2:28" s="10" customFormat="1" x14ac:dyDescent="0.25">
      <c r="B358" s="128" t="s">
        <v>53</v>
      </c>
      <c r="C358" s="87">
        <v>0</v>
      </c>
      <c r="D358" s="87">
        <v>4.1666666666666664E-2</v>
      </c>
      <c r="E358" s="87">
        <v>8.3333333333333329E-2</v>
      </c>
      <c r="F358" s="87">
        <v>0.125</v>
      </c>
      <c r="G358" s="87">
        <v>0.16666666666666666</v>
      </c>
      <c r="H358" s="87">
        <v>0.20833333333333334</v>
      </c>
      <c r="I358" s="87">
        <v>0.25</v>
      </c>
      <c r="J358" s="87">
        <v>0.29166666666666669</v>
      </c>
      <c r="K358" s="87">
        <v>0.33333333333333331</v>
      </c>
      <c r="L358" s="87">
        <v>0.375</v>
      </c>
      <c r="M358" s="87">
        <v>0.41666666666666669</v>
      </c>
      <c r="N358" s="87">
        <v>0.45833333333333331</v>
      </c>
      <c r="O358" s="87">
        <v>0.5</v>
      </c>
      <c r="P358" s="87">
        <v>0.54166666666666663</v>
      </c>
      <c r="Q358" s="87">
        <v>0.58333333333333337</v>
      </c>
      <c r="R358" s="87">
        <v>0.625</v>
      </c>
      <c r="S358" s="87">
        <v>0.66666666666666663</v>
      </c>
      <c r="T358" s="87">
        <v>0.70833333333333337</v>
      </c>
      <c r="U358" s="87">
        <v>0.75</v>
      </c>
      <c r="V358" s="87">
        <v>0.79166666666666663</v>
      </c>
      <c r="W358" s="87">
        <v>0.83333333333333337</v>
      </c>
      <c r="X358" s="87">
        <v>0.875</v>
      </c>
      <c r="Y358" s="87">
        <v>0.91666666666666663</v>
      </c>
      <c r="Z358" s="87">
        <v>0.95833333333333337</v>
      </c>
      <c r="AA358" s="51"/>
      <c r="AB358" s="51"/>
    </row>
    <row r="359" spans="2:28" s="10" customFormat="1" x14ac:dyDescent="0.25">
      <c r="B359" s="129"/>
      <c r="C359" s="88" t="s">
        <v>54</v>
      </c>
      <c r="D359" s="88" t="s">
        <v>54</v>
      </c>
      <c r="E359" s="88" t="s">
        <v>54</v>
      </c>
      <c r="F359" s="88" t="s">
        <v>54</v>
      </c>
      <c r="G359" s="88" t="s">
        <v>54</v>
      </c>
      <c r="H359" s="88" t="s">
        <v>54</v>
      </c>
      <c r="I359" s="88" t="s">
        <v>54</v>
      </c>
      <c r="J359" s="88" t="s">
        <v>54</v>
      </c>
      <c r="K359" s="88" t="s">
        <v>54</v>
      </c>
      <c r="L359" s="88" t="s">
        <v>54</v>
      </c>
      <c r="M359" s="88" t="s">
        <v>54</v>
      </c>
      <c r="N359" s="88" t="s">
        <v>54</v>
      </c>
      <c r="O359" s="88" t="s">
        <v>54</v>
      </c>
      <c r="P359" s="88" t="s">
        <v>54</v>
      </c>
      <c r="Q359" s="88" t="s">
        <v>54</v>
      </c>
      <c r="R359" s="88" t="s">
        <v>54</v>
      </c>
      <c r="S359" s="88" t="s">
        <v>54</v>
      </c>
      <c r="T359" s="88" t="s">
        <v>54</v>
      </c>
      <c r="U359" s="88" t="s">
        <v>54</v>
      </c>
      <c r="V359" s="88" t="s">
        <v>54</v>
      </c>
      <c r="W359" s="88" t="s">
        <v>54</v>
      </c>
      <c r="X359" s="88" t="s">
        <v>54</v>
      </c>
      <c r="Y359" s="88" t="s">
        <v>54</v>
      </c>
      <c r="Z359" s="88" t="s">
        <v>55</v>
      </c>
      <c r="AA359" s="51"/>
      <c r="AB359" s="51"/>
    </row>
    <row r="360" spans="2:28" s="10" customFormat="1" x14ac:dyDescent="0.25">
      <c r="B360" s="130"/>
      <c r="C360" s="89">
        <v>4.1666666666666664E-2</v>
      </c>
      <c r="D360" s="89">
        <v>8.3333333333333329E-2</v>
      </c>
      <c r="E360" s="89">
        <v>0.125</v>
      </c>
      <c r="F360" s="89">
        <v>0.16666666666666666</v>
      </c>
      <c r="G360" s="89">
        <v>0.20833333333333334</v>
      </c>
      <c r="H360" s="89">
        <v>0.25</v>
      </c>
      <c r="I360" s="89">
        <v>0.29166666666666669</v>
      </c>
      <c r="J360" s="89">
        <v>0.33333333333333331</v>
      </c>
      <c r="K360" s="89">
        <v>0.375</v>
      </c>
      <c r="L360" s="89">
        <v>0.41666666666666669</v>
      </c>
      <c r="M360" s="89">
        <v>0.45833333333333331</v>
      </c>
      <c r="N360" s="89">
        <v>0.5</v>
      </c>
      <c r="O360" s="89">
        <v>0.54166666666666663</v>
      </c>
      <c r="P360" s="89">
        <v>0.58333333333333337</v>
      </c>
      <c r="Q360" s="89">
        <v>0.625</v>
      </c>
      <c r="R360" s="89">
        <v>0.66666666666666663</v>
      </c>
      <c r="S360" s="89">
        <v>0.70833333333333337</v>
      </c>
      <c r="T360" s="89">
        <v>0.75</v>
      </c>
      <c r="U360" s="89">
        <v>0.79166666666666663</v>
      </c>
      <c r="V360" s="89">
        <v>0.83333333333333337</v>
      </c>
      <c r="W360" s="89">
        <v>0.875</v>
      </c>
      <c r="X360" s="89">
        <v>0.91666666666666663</v>
      </c>
      <c r="Y360" s="89">
        <v>0.95833333333333337</v>
      </c>
      <c r="Z360" s="89">
        <v>0</v>
      </c>
      <c r="AA360" s="51"/>
      <c r="AB360" s="51"/>
    </row>
    <row r="361" spans="2:28" s="10" customFormat="1" x14ac:dyDescent="0.25">
      <c r="B361" s="90">
        <f>$A$1</f>
        <v>46082</v>
      </c>
      <c r="C361" s="121">
        <v>6649.69</v>
      </c>
      <c r="D361" s="121">
        <v>6698.04</v>
      </c>
      <c r="E361" s="121">
        <v>6685.79</v>
      </c>
      <c r="F361" s="121">
        <v>6651.53</v>
      </c>
      <c r="G361" s="121">
        <v>6629.37</v>
      </c>
      <c r="H361" s="121">
        <v>6663.04</v>
      </c>
      <c r="I361" s="121">
        <v>6716.81</v>
      </c>
      <c r="J361" s="121">
        <v>6703.15</v>
      </c>
      <c r="K361" s="121">
        <v>6715.46</v>
      </c>
      <c r="L361" s="121">
        <v>6795.76</v>
      </c>
      <c r="M361" s="121">
        <v>6693.51</v>
      </c>
      <c r="N361" s="121">
        <v>6636.36</v>
      </c>
      <c r="O361" s="121">
        <v>6638.6</v>
      </c>
      <c r="P361" s="121">
        <v>6636.15</v>
      </c>
      <c r="Q361" s="121">
        <v>6642.02</v>
      </c>
      <c r="R361" s="121">
        <v>6615.32</v>
      </c>
      <c r="S361" s="121">
        <v>6651.43</v>
      </c>
      <c r="T361" s="121">
        <v>6672.64</v>
      </c>
      <c r="U361" s="121">
        <v>6717.71</v>
      </c>
      <c r="V361" s="121">
        <v>6730.84</v>
      </c>
      <c r="W361" s="121">
        <v>6739.19</v>
      </c>
      <c r="X361" s="121">
        <v>6740.67</v>
      </c>
      <c r="Y361" s="121">
        <v>6777.87</v>
      </c>
      <c r="Z361" s="121">
        <v>6712.63</v>
      </c>
      <c r="AA361" s="51"/>
      <c r="AB361" s="51"/>
    </row>
    <row r="362" spans="2:28" s="10" customFormat="1" x14ac:dyDescent="0.25">
      <c r="B362" s="90">
        <f>B361+1</f>
        <v>46083</v>
      </c>
      <c r="C362" s="121">
        <v>6514.93</v>
      </c>
      <c r="D362" s="121">
        <v>6472.37</v>
      </c>
      <c r="E362" s="121">
        <v>6406.1</v>
      </c>
      <c r="F362" s="121">
        <v>6380.95</v>
      </c>
      <c r="G362" s="121">
        <v>6364.41</v>
      </c>
      <c r="H362" s="121">
        <v>6346.07</v>
      </c>
      <c r="I362" s="121">
        <v>6372.39</v>
      </c>
      <c r="J362" s="121">
        <v>6368.7</v>
      </c>
      <c r="K362" s="121">
        <v>6412.41</v>
      </c>
      <c r="L362" s="121">
        <v>6419.05</v>
      </c>
      <c r="M362" s="121">
        <v>6336.01</v>
      </c>
      <c r="N362" s="121">
        <v>6263.85</v>
      </c>
      <c r="O362" s="121">
        <v>6272.52</v>
      </c>
      <c r="P362" s="121">
        <v>6285.38</v>
      </c>
      <c r="Q362" s="121">
        <v>6297.88</v>
      </c>
      <c r="R362" s="121">
        <v>6373.18</v>
      </c>
      <c r="S362" s="121">
        <v>6373.42</v>
      </c>
      <c r="T362" s="121">
        <v>6377.31</v>
      </c>
      <c r="U362" s="121">
        <v>6408.64</v>
      </c>
      <c r="V362" s="121">
        <v>6437.29</v>
      </c>
      <c r="W362" s="121">
        <v>6461.93</v>
      </c>
      <c r="X362" s="121">
        <v>6471.57</v>
      </c>
      <c r="Y362" s="121">
        <v>6464.39</v>
      </c>
      <c r="Z362" s="121">
        <v>6481.4</v>
      </c>
      <c r="AA362" s="51"/>
      <c r="AB362" s="51"/>
    </row>
    <row r="363" spans="2:28" s="10" customFormat="1" x14ac:dyDescent="0.25">
      <c r="B363" s="90">
        <f>B362+1</f>
        <v>46084</v>
      </c>
      <c r="C363" s="121">
        <v>6430.71</v>
      </c>
      <c r="D363" s="121">
        <v>6400.83</v>
      </c>
      <c r="E363" s="121">
        <v>6339.65</v>
      </c>
      <c r="F363" s="121">
        <v>6252.29</v>
      </c>
      <c r="G363" s="121">
        <v>6232.53</v>
      </c>
      <c r="H363" s="121">
        <v>6248.12</v>
      </c>
      <c r="I363" s="121">
        <v>6259.15</v>
      </c>
      <c r="J363" s="121">
        <v>6301.87</v>
      </c>
      <c r="K363" s="121">
        <v>6342.77</v>
      </c>
      <c r="L363" s="121">
        <v>6308.34</v>
      </c>
      <c r="M363" s="121">
        <v>6274.94</v>
      </c>
      <c r="N363" s="121">
        <v>6080.71</v>
      </c>
      <c r="O363" s="121">
        <v>6125.82</v>
      </c>
      <c r="P363" s="121">
        <v>6169.22</v>
      </c>
      <c r="Q363" s="121">
        <v>6216.58</v>
      </c>
      <c r="R363" s="121">
        <v>6319.17</v>
      </c>
      <c r="S363" s="121">
        <v>6346.41</v>
      </c>
      <c r="T363" s="121">
        <v>6379.84</v>
      </c>
      <c r="U363" s="121">
        <v>6405.19</v>
      </c>
      <c r="V363" s="121">
        <v>6434.9</v>
      </c>
      <c r="W363" s="121">
        <v>6467.78</v>
      </c>
      <c r="X363" s="121">
        <v>6467.01</v>
      </c>
      <c r="Y363" s="121">
        <v>6456.89</v>
      </c>
      <c r="Z363" s="121">
        <v>6420.19</v>
      </c>
      <c r="AA363" s="51"/>
      <c r="AB363" s="51"/>
    </row>
    <row r="364" spans="2:28" s="10" customFormat="1" x14ac:dyDescent="0.25">
      <c r="B364" s="90">
        <f>B363+1</f>
        <v>46085</v>
      </c>
      <c r="C364" s="121">
        <v>6313.67</v>
      </c>
      <c r="D364" s="121">
        <v>6275.64</v>
      </c>
      <c r="E364" s="121">
        <v>6154.2</v>
      </c>
      <c r="F364" s="121">
        <v>6101.46</v>
      </c>
      <c r="G364" s="121">
        <v>6068.33</v>
      </c>
      <c r="H364" s="121">
        <v>6053.4</v>
      </c>
      <c r="I364" s="121">
        <v>6064.11</v>
      </c>
      <c r="J364" s="121">
        <v>6073.2</v>
      </c>
      <c r="K364" s="121">
        <v>6077.74</v>
      </c>
      <c r="L364" s="121">
        <v>6073.85</v>
      </c>
      <c r="M364" s="121">
        <v>6025.01</v>
      </c>
      <c r="N364" s="121">
        <v>5893.93</v>
      </c>
      <c r="O364" s="121">
        <v>5907.94</v>
      </c>
      <c r="P364" s="121">
        <v>5943.66</v>
      </c>
      <c r="Q364" s="121">
        <v>5973.99</v>
      </c>
      <c r="R364" s="121">
        <v>6113.68</v>
      </c>
      <c r="S364" s="121">
        <v>6146.2</v>
      </c>
      <c r="T364" s="121">
        <v>6191.66</v>
      </c>
      <c r="U364" s="121">
        <v>6320.97</v>
      </c>
      <c r="V364" s="121">
        <v>6359.36</v>
      </c>
      <c r="W364" s="121">
        <v>6382.33</v>
      </c>
      <c r="X364" s="121">
        <v>6392.55</v>
      </c>
      <c r="Y364" s="121">
        <v>6389.03</v>
      </c>
      <c r="Z364" s="121">
        <v>6350.14</v>
      </c>
      <c r="AA364" s="51"/>
      <c r="AB364" s="51"/>
    </row>
    <row r="365" spans="2:28" s="10" customFormat="1" x14ac:dyDescent="0.25">
      <c r="B365" s="90">
        <f>B364+1</f>
        <v>46086</v>
      </c>
      <c r="C365" s="121">
        <v>6160.6</v>
      </c>
      <c r="D365" s="121">
        <v>6113.42</v>
      </c>
      <c r="E365" s="121">
        <v>6071.51</v>
      </c>
      <c r="F365" s="121">
        <v>6021.91</v>
      </c>
      <c r="G365" s="121">
        <v>6006.35</v>
      </c>
      <c r="H365" s="121">
        <v>6009.11</v>
      </c>
      <c r="I365" s="121">
        <v>6015.46</v>
      </c>
      <c r="J365" s="121">
        <v>6020.1</v>
      </c>
      <c r="K365" s="121">
        <v>6025.74</v>
      </c>
      <c r="L365" s="121">
        <v>6004.12</v>
      </c>
      <c r="M365" s="121">
        <v>5898.42</v>
      </c>
      <c r="N365" s="121">
        <v>5740.67</v>
      </c>
      <c r="O365" s="121">
        <v>5784.77</v>
      </c>
      <c r="P365" s="121">
        <v>5867.63</v>
      </c>
      <c r="Q365" s="121">
        <v>5911.88</v>
      </c>
      <c r="R365" s="121">
        <v>6040.96</v>
      </c>
      <c r="S365" s="121">
        <v>6071.1</v>
      </c>
      <c r="T365" s="121">
        <v>6063.93</v>
      </c>
      <c r="U365" s="121">
        <v>6119.45</v>
      </c>
      <c r="V365" s="121">
        <v>6155.71</v>
      </c>
      <c r="W365" s="121">
        <v>6179.39</v>
      </c>
      <c r="X365" s="121">
        <v>6187.27</v>
      </c>
      <c r="Y365" s="121">
        <v>6183.72</v>
      </c>
      <c r="Z365" s="121">
        <v>6121.21</v>
      </c>
      <c r="AA365" s="51"/>
      <c r="AB365" s="51"/>
    </row>
    <row r="366" spans="2:28" s="10" customFormat="1" x14ac:dyDescent="0.25">
      <c r="B366" s="90">
        <f t="shared" ref="B366:B391" si="8">B365+1</f>
        <v>46087</v>
      </c>
      <c r="C366" s="121">
        <v>5991.95</v>
      </c>
      <c r="D366" s="121">
        <v>5979.87</v>
      </c>
      <c r="E366" s="121">
        <v>5919.46</v>
      </c>
      <c r="F366" s="121">
        <v>5848.08</v>
      </c>
      <c r="G366" s="121">
        <v>5830.22</v>
      </c>
      <c r="H366" s="121">
        <v>5822.19</v>
      </c>
      <c r="I366" s="121">
        <v>5833.98</v>
      </c>
      <c r="J366" s="121">
        <v>5843.32</v>
      </c>
      <c r="K366" s="121">
        <v>5845.49</v>
      </c>
      <c r="L366" s="121">
        <v>5863.13</v>
      </c>
      <c r="M366" s="121">
        <v>5816.21</v>
      </c>
      <c r="N366" s="121">
        <v>5629.03</v>
      </c>
      <c r="O366" s="121">
        <v>5651.73</v>
      </c>
      <c r="P366" s="121">
        <v>5683.91</v>
      </c>
      <c r="Q366" s="121">
        <v>5691.8</v>
      </c>
      <c r="R366" s="121">
        <v>5895.66</v>
      </c>
      <c r="S366" s="121">
        <v>5916.32</v>
      </c>
      <c r="T366" s="121">
        <v>5959.57</v>
      </c>
      <c r="U366" s="121">
        <v>6011.73</v>
      </c>
      <c r="V366" s="121">
        <v>6070.67</v>
      </c>
      <c r="W366" s="121">
        <v>6108.26</v>
      </c>
      <c r="X366" s="121">
        <v>6117.12</v>
      </c>
      <c r="Y366" s="121">
        <v>6111.84</v>
      </c>
      <c r="Z366" s="121">
        <v>6034.29</v>
      </c>
      <c r="AA366" s="51"/>
      <c r="AB366" s="51"/>
    </row>
    <row r="367" spans="2:28" s="10" customFormat="1" x14ac:dyDescent="0.25">
      <c r="B367" s="90">
        <f t="shared" si="8"/>
        <v>46088</v>
      </c>
      <c r="C367" s="121">
        <v>5853.09</v>
      </c>
      <c r="D367" s="121">
        <v>5877.19</v>
      </c>
      <c r="E367" s="121">
        <v>5881.84</v>
      </c>
      <c r="F367" s="121">
        <v>5816.54</v>
      </c>
      <c r="G367" s="121">
        <v>5802.27</v>
      </c>
      <c r="H367" s="121">
        <v>5806.72</v>
      </c>
      <c r="I367" s="121">
        <v>5842.68</v>
      </c>
      <c r="J367" s="121">
        <v>5862.43</v>
      </c>
      <c r="K367" s="121">
        <v>5899.94</v>
      </c>
      <c r="L367" s="121">
        <v>5913.18</v>
      </c>
      <c r="M367" s="121">
        <v>5779.54</v>
      </c>
      <c r="N367" s="121">
        <v>5547.85</v>
      </c>
      <c r="O367" s="121">
        <v>5581.27</v>
      </c>
      <c r="P367" s="121">
        <v>5658.94</v>
      </c>
      <c r="Q367" s="121">
        <v>5673.03</v>
      </c>
      <c r="R367" s="121">
        <v>5896.81</v>
      </c>
      <c r="S367" s="121">
        <v>5933.2</v>
      </c>
      <c r="T367" s="121">
        <v>5939.25</v>
      </c>
      <c r="U367" s="121">
        <v>5996.66</v>
      </c>
      <c r="V367" s="121">
        <v>5994.98</v>
      </c>
      <c r="W367" s="121">
        <v>5988.34</v>
      </c>
      <c r="X367" s="121">
        <v>5984.97</v>
      </c>
      <c r="Y367" s="121">
        <v>5980.73</v>
      </c>
      <c r="Z367" s="121">
        <v>5924.7</v>
      </c>
      <c r="AA367" s="51"/>
      <c r="AB367" s="51"/>
    </row>
    <row r="368" spans="2:28" s="10" customFormat="1" x14ac:dyDescent="0.25">
      <c r="B368" s="90">
        <f t="shared" si="8"/>
        <v>46089</v>
      </c>
      <c r="C368" s="121">
        <v>6118.13</v>
      </c>
      <c r="D368" s="121">
        <v>6060.91</v>
      </c>
      <c r="E368" s="121">
        <v>5962.35</v>
      </c>
      <c r="F368" s="121">
        <v>5893.39</v>
      </c>
      <c r="G368" s="121">
        <v>5879.84</v>
      </c>
      <c r="H368" s="121">
        <v>5885.05</v>
      </c>
      <c r="I368" s="121">
        <v>5909.09</v>
      </c>
      <c r="J368" s="121">
        <v>5944.14</v>
      </c>
      <c r="K368" s="121">
        <v>6044.18</v>
      </c>
      <c r="L368" s="121">
        <v>6035.14</v>
      </c>
      <c r="M368" s="121">
        <v>5867.38</v>
      </c>
      <c r="N368" s="121">
        <v>5727.35</v>
      </c>
      <c r="O368" s="121">
        <v>5714.7</v>
      </c>
      <c r="P368" s="121">
        <v>5766.02</v>
      </c>
      <c r="Q368" s="121">
        <v>5806.54</v>
      </c>
      <c r="R368" s="121">
        <v>6001.43</v>
      </c>
      <c r="S368" s="121">
        <v>6109.83</v>
      </c>
      <c r="T368" s="121">
        <v>6161.54</v>
      </c>
      <c r="U368" s="121">
        <v>6206.27</v>
      </c>
      <c r="V368" s="121">
        <v>6225.95</v>
      </c>
      <c r="W368" s="121">
        <v>6233.09</v>
      </c>
      <c r="X368" s="121">
        <v>6224.53</v>
      </c>
      <c r="Y368" s="121">
        <v>6210.78</v>
      </c>
      <c r="Z368" s="121">
        <v>6171.97</v>
      </c>
      <c r="AA368" s="51"/>
      <c r="AB368" s="51"/>
    </row>
    <row r="369" spans="2:28" s="10" customFormat="1" x14ac:dyDescent="0.25">
      <c r="B369" s="90">
        <f t="shared" si="8"/>
        <v>46090</v>
      </c>
      <c r="C369" s="121">
        <v>6661.72</v>
      </c>
      <c r="D369" s="121">
        <v>6567.93</v>
      </c>
      <c r="E369" s="121">
        <v>6293.18</v>
      </c>
      <c r="F369" s="121">
        <v>6142.24</v>
      </c>
      <c r="G369" s="121">
        <v>6108.99</v>
      </c>
      <c r="H369" s="121">
        <v>6099.55</v>
      </c>
      <c r="I369" s="121">
        <v>6117.76</v>
      </c>
      <c r="J369" s="121">
        <v>6230.89</v>
      </c>
      <c r="K369" s="121">
        <v>6237.23</v>
      </c>
      <c r="L369" s="121">
        <v>6191.86</v>
      </c>
      <c r="M369" s="121">
        <v>6088.05</v>
      </c>
      <c r="N369" s="121">
        <v>5927.92</v>
      </c>
      <c r="O369" s="121">
        <v>5966.99</v>
      </c>
      <c r="P369" s="121">
        <v>6044.01</v>
      </c>
      <c r="Q369" s="121">
        <v>6097.92</v>
      </c>
      <c r="R369" s="121">
        <v>6296.59</v>
      </c>
      <c r="S369" s="121">
        <v>6368.74</v>
      </c>
      <c r="T369" s="121">
        <v>6507.96</v>
      </c>
      <c r="U369" s="121">
        <v>6604.23</v>
      </c>
      <c r="V369" s="121">
        <v>6649.29</v>
      </c>
      <c r="W369" s="121">
        <v>6660.07</v>
      </c>
      <c r="X369" s="121">
        <v>6657.59</v>
      </c>
      <c r="Y369" s="121">
        <v>6640.45</v>
      </c>
      <c r="Z369" s="121">
        <v>6620.65</v>
      </c>
      <c r="AA369" s="51"/>
      <c r="AB369" s="51"/>
    </row>
    <row r="370" spans="2:28" s="10" customFormat="1" x14ac:dyDescent="0.25">
      <c r="B370" s="90">
        <f t="shared" si="8"/>
        <v>46091</v>
      </c>
      <c r="C370" s="121">
        <v>6440.06</v>
      </c>
      <c r="D370" s="121">
        <v>6351.16</v>
      </c>
      <c r="E370" s="121">
        <v>6194.02</v>
      </c>
      <c r="F370" s="121">
        <v>6143.96</v>
      </c>
      <c r="G370" s="121">
        <v>6139.52</v>
      </c>
      <c r="H370" s="121">
        <v>6139.75</v>
      </c>
      <c r="I370" s="121">
        <v>6150.41</v>
      </c>
      <c r="J370" s="121">
        <v>6175.19</v>
      </c>
      <c r="K370" s="121">
        <v>6192.81</v>
      </c>
      <c r="L370" s="121">
        <v>6176.61</v>
      </c>
      <c r="M370" s="121">
        <v>6065.33</v>
      </c>
      <c r="N370" s="121">
        <v>5913.59</v>
      </c>
      <c r="O370" s="121">
        <v>5992.89</v>
      </c>
      <c r="P370" s="121">
        <v>6062.6</v>
      </c>
      <c r="Q370" s="121">
        <v>6115.25</v>
      </c>
      <c r="R370" s="121">
        <v>6222.46</v>
      </c>
      <c r="S370" s="121">
        <v>6329.43</v>
      </c>
      <c r="T370" s="121">
        <v>6373.32</v>
      </c>
      <c r="U370" s="121">
        <v>6404.92</v>
      </c>
      <c r="V370" s="121">
        <v>6432.58</v>
      </c>
      <c r="W370" s="121">
        <v>6453.5</v>
      </c>
      <c r="X370" s="121">
        <v>6459.47</v>
      </c>
      <c r="Y370" s="121">
        <v>6446.69</v>
      </c>
      <c r="Z370" s="121">
        <v>6428.94</v>
      </c>
      <c r="AA370" s="51"/>
      <c r="AB370" s="51"/>
    </row>
    <row r="371" spans="2:28" s="10" customFormat="1" x14ac:dyDescent="0.25">
      <c r="B371" s="90">
        <f t="shared" si="8"/>
        <v>46092</v>
      </c>
      <c r="C371" s="121">
        <v>6291.84</v>
      </c>
      <c r="D371" s="121">
        <v>6234.79</v>
      </c>
      <c r="E371" s="121">
        <v>6057.19</v>
      </c>
      <c r="F371" s="121">
        <v>5979.57</v>
      </c>
      <c r="G371" s="121">
        <v>5945.72</v>
      </c>
      <c r="H371" s="121">
        <v>5950.29</v>
      </c>
      <c r="I371" s="121">
        <v>5953.79</v>
      </c>
      <c r="J371" s="121">
        <v>6015.38</v>
      </c>
      <c r="K371" s="121">
        <v>6035.74</v>
      </c>
      <c r="L371" s="121">
        <v>6006.53</v>
      </c>
      <c r="M371" s="121">
        <v>5888.59</v>
      </c>
      <c r="N371" s="121">
        <v>5662.11</v>
      </c>
      <c r="O371" s="121">
        <v>5707.29</v>
      </c>
      <c r="P371" s="121">
        <v>5745.25</v>
      </c>
      <c r="Q371" s="121">
        <v>5815.99</v>
      </c>
      <c r="R371" s="121">
        <v>6024.7</v>
      </c>
      <c r="S371" s="121">
        <v>6179.28</v>
      </c>
      <c r="T371" s="121">
        <v>6279.16</v>
      </c>
      <c r="U371" s="121">
        <v>6338.86</v>
      </c>
      <c r="V371" s="121">
        <v>6376.78</v>
      </c>
      <c r="W371" s="121">
        <v>6386.45</v>
      </c>
      <c r="X371" s="121">
        <v>6383.45</v>
      </c>
      <c r="Y371" s="121">
        <v>6358.64</v>
      </c>
      <c r="Z371" s="121">
        <v>6267.81</v>
      </c>
      <c r="AA371" s="51"/>
      <c r="AB371" s="51"/>
    </row>
    <row r="372" spans="2:28" s="10" customFormat="1" x14ac:dyDescent="0.25">
      <c r="B372" s="90">
        <f t="shared" si="8"/>
        <v>46093</v>
      </c>
      <c r="C372" s="121">
        <v>6089.15</v>
      </c>
      <c r="D372" s="121">
        <v>5907.13</v>
      </c>
      <c r="E372" s="121">
        <v>5877.59</v>
      </c>
      <c r="F372" s="121">
        <v>5854.87</v>
      </c>
      <c r="G372" s="121">
        <v>5541.54</v>
      </c>
      <c r="H372" s="121">
        <v>5545.32</v>
      </c>
      <c r="I372" s="121">
        <v>5877.23</v>
      </c>
      <c r="J372" s="121">
        <v>5805.33</v>
      </c>
      <c r="K372" s="121">
        <v>5890.49</v>
      </c>
      <c r="L372" s="121">
        <v>5878.38</v>
      </c>
      <c r="M372" s="121">
        <v>5702.06</v>
      </c>
      <c r="N372" s="121">
        <v>5638.73</v>
      </c>
      <c r="O372" s="121">
        <v>5584.41</v>
      </c>
      <c r="P372" s="121">
        <v>5591.47</v>
      </c>
      <c r="Q372" s="121">
        <v>5724.66</v>
      </c>
      <c r="R372" s="121">
        <v>5882.2</v>
      </c>
      <c r="S372" s="121">
        <v>5873.79</v>
      </c>
      <c r="T372" s="121">
        <v>5916.83</v>
      </c>
      <c r="U372" s="121">
        <v>6434.46</v>
      </c>
      <c r="V372" s="121">
        <v>6529.05</v>
      </c>
      <c r="W372" s="121">
        <v>6554.54</v>
      </c>
      <c r="X372" s="121">
        <v>6549.87</v>
      </c>
      <c r="Y372" s="121">
        <v>6510.33</v>
      </c>
      <c r="Z372" s="121">
        <v>6413.01</v>
      </c>
      <c r="AA372" s="51"/>
      <c r="AB372" s="51"/>
    </row>
    <row r="373" spans="2:28" s="10" customFormat="1" x14ac:dyDescent="0.25">
      <c r="B373" s="90">
        <f t="shared" si="8"/>
        <v>46094</v>
      </c>
      <c r="C373" s="121">
        <v>5758.32</v>
      </c>
      <c r="D373" s="121">
        <v>5751.72</v>
      </c>
      <c r="E373" s="121">
        <v>5846.58</v>
      </c>
      <c r="F373" s="121">
        <v>5831.9</v>
      </c>
      <c r="G373" s="121">
        <v>5843.65</v>
      </c>
      <c r="H373" s="121">
        <v>5847.86</v>
      </c>
      <c r="I373" s="121">
        <v>5791.69</v>
      </c>
      <c r="J373" s="121">
        <v>5802.18</v>
      </c>
      <c r="K373" s="121">
        <v>5911.99</v>
      </c>
      <c r="L373" s="121">
        <v>5920.06</v>
      </c>
      <c r="M373" s="121">
        <v>5880.01</v>
      </c>
      <c r="N373" s="121">
        <v>5774.53</v>
      </c>
      <c r="O373" s="121">
        <v>5793.85</v>
      </c>
      <c r="P373" s="121">
        <v>5832.94</v>
      </c>
      <c r="Q373" s="121">
        <v>5729.82</v>
      </c>
      <c r="R373" s="121">
        <v>5894.04</v>
      </c>
      <c r="S373" s="121">
        <v>5907.32</v>
      </c>
      <c r="T373" s="121">
        <v>5987</v>
      </c>
      <c r="U373" s="121">
        <v>6045.84</v>
      </c>
      <c r="V373" s="121">
        <v>6103.98</v>
      </c>
      <c r="W373" s="121">
        <v>6122.01</v>
      </c>
      <c r="X373" s="121">
        <v>6121.1</v>
      </c>
      <c r="Y373" s="121">
        <v>6103.74</v>
      </c>
      <c r="Z373" s="121">
        <v>5984.35</v>
      </c>
      <c r="AA373" s="51"/>
      <c r="AB373" s="51"/>
    </row>
    <row r="374" spans="2:28" s="10" customFormat="1" x14ac:dyDescent="0.25">
      <c r="B374" s="90">
        <f t="shared" si="8"/>
        <v>46095</v>
      </c>
      <c r="C374" s="121">
        <v>5972.49</v>
      </c>
      <c r="D374" s="121">
        <v>6089.07</v>
      </c>
      <c r="E374" s="121">
        <v>6056.21</v>
      </c>
      <c r="F374" s="121">
        <v>6046.97</v>
      </c>
      <c r="G374" s="121">
        <v>5986.82</v>
      </c>
      <c r="H374" s="121">
        <v>5910.6</v>
      </c>
      <c r="I374" s="121">
        <v>5911.54</v>
      </c>
      <c r="J374" s="121">
        <v>5930.45</v>
      </c>
      <c r="K374" s="121">
        <v>5939.23</v>
      </c>
      <c r="L374" s="121">
        <v>5948.76</v>
      </c>
      <c r="M374" s="121">
        <v>5867.35</v>
      </c>
      <c r="N374" s="121">
        <v>5695.61</v>
      </c>
      <c r="O374" s="121">
        <v>5727.83</v>
      </c>
      <c r="P374" s="121">
        <v>5820.97</v>
      </c>
      <c r="Q374" s="121">
        <v>5867.18</v>
      </c>
      <c r="R374" s="121">
        <v>6198.99</v>
      </c>
      <c r="S374" s="121">
        <v>6271.97</v>
      </c>
      <c r="T374" s="121">
        <v>6385.53</v>
      </c>
      <c r="U374" s="121">
        <v>6451.21</v>
      </c>
      <c r="V374" s="121">
        <v>6499.84</v>
      </c>
      <c r="W374" s="121">
        <v>6515.94</v>
      </c>
      <c r="X374" s="121">
        <v>6454.91</v>
      </c>
      <c r="Y374" s="121">
        <v>6364.21</v>
      </c>
      <c r="Z374" s="121">
        <v>6115.15</v>
      </c>
      <c r="AA374" s="51"/>
      <c r="AB374" s="51"/>
    </row>
    <row r="375" spans="2:28" s="10" customFormat="1" x14ac:dyDescent="0.25">
      <c r="B375" s="90">
        <f t="shared" si="8"/>
        <v>46096</v>
      </c>
      <c r="C375" s="121">
        <v>6642.09</v>
      </c>
      <c r="D375" s="121">
        <v>6477.02</v>
      </c>
      <c r="E375" s="121">
        <v>6358.88</v>
      </c>
      <c r="F375" s="121">
        <v>6322.16</v>
      </c>
      <c r="G375" s="121">
        <v>6299.75</v>
      </c>
      <c r="H375" s="121">
        <v>6306.93</v>
      </c>
      <c r="I375" s="121">
        <v>6317.1</v>
      </c>
      <c r="J375" s="121">
        <v>6366.25</v>
      </c>
      <c r="K375" s="121">
        <v>6372.89</v>
      </c>
      <c r="L375" s="121">
        <v>6360.87</v>
      </c>
      <c r="M375" s="121">
        <v>6266.44</v>
      </c>
      <c r="N375" s="121">
        <v>6109.69</v>
      </c>
      <c r="O375" s="121">
        <v>5971.01</v>
      </c>
      <c r="P375" s="121">
        <v>6051.74</v>
      </c>
      <c r="Q375" s="121">
        <v>6091.9</v>
      </c>
      <c r="R375" s="121">
        <v>6277.48</v>
      </c>
      <c r="S375" s="121">
        <v>6301.19</v>
      </c>
      <c r="T375" s="121">
        <v>6417.27</v>
      </c>
      <c r="U375" s="121">
        <v>6562.85</v>
      </c>
      <c r="V375" s="121">
        <v>6644.55</v>
      </c>
      <c r="W375" s="121">
        <v>6675.92</v>
      </c>
      <c r="X375" s="121">
        <v>6694.96</v>
      </c>
      <c r="Y375" s="121">
        <v>6646.3</v>
      </c>
      <c r="Z375" s="121">
        <v>6468.08</v>
      </c>
      <c r="AA375" s="51"/>
      <c r="AB375" s="51"/>
    </row>
    <row r="376" spans="2:28" s="10" customFormat="1" x14ac:dyDescent="0.25">
      <c r="B376" s="90">
        <f t="shared" si="8"/>
        <v>46097</v>
      </c>
      <c r="C376" s="121">
        <v>6266.96</v>
      </c>
      <c r="D376" s="121">
        <v>6196</v>
      </c>
      <c r="E376" s="121">
        <v>6140.55</v>
      </c>
      <c r="F376" s="121">
        <v>6107.86</v>
      </c>
      <c r="G376" s="121">
        <v>6104.01</v>
      </c>
      <c r="H376" s="121">
        <v>6126.66</v>
      </c>
      <c r="I376" s="121">
        <v>6136.79</v>
      </c>
      <c r="J376" s="121">
        <v>6151.52</v>
      </c>
      <c r="K376" s="121">
        <v>6157.37</v>
      </c>
      <c r="L376" s="121">
        <v>6157.26</v>
      </c>
      <c r="M376" s="121">
        <v>6092.72</v>
      </c>
      <c r="N376" s="121">
        <v>5954.37</v>
      </c>
      <c r="O376" s="121">
        <v>5969.75</v>
      </c>
      <c r="P376" s="121">
        <v>6025.85</v>
      </c>
      <c r="Q376" s="121">
        <v>6067.52</v>
      </c>
      <c r="R376" s="121">
        <v>6208.91</v>
      </c>
      <c r="S376" s="121">
        <v>6243.56</v>
      </c>
      <c r="T376" s="121">
        <v>6254.2</v>
      </c>
      <c r="U376" s="121">
        <v>6359.3</v>
      </c>
      <c r="V376" s="121">
        <v>6437.79</v>
      </c>
      <c r="W376" s="121">
        <v>6472.03</v>
      </c>
      <c r="X376" s="121">
        <v>6489.83</v>
      </c>
      <c r="Y376" s="121">
        <v>6477.84</v>
      </c>
      <c r="Z376" s="121">
        <v>6387.33</v>
      </c>
      <c r="AA376" s="51"/>
      <c r="AB376" s="51"/>
    </row>
    <row r="377" spans="2:28" s="10" customFormat="1" x14ac:dyDescent="0.25">
      <c r="B377" s="90">
        <f t="shared" si="8"/>
        <v>46098</v>
      </c>
      <c r="C377" s="121">
        <v>5816.56</v>
      </c>
      <c r="D377" s="121">
        <v>5704.32</v>
      </c>
      <c r="E377" s="121">
        <v>5742.6</v>
      </c>
      <c r="F377" s="121">
        <v>5776.92</v>
      </c>
      <c r="G377" s="121">
        <v>5726.97</v>
      </c>
      <c r="H377" s="121">
        <v>5696.16</v>
      </c>
      <c r="I377" s="121">
        <v>5682.5</v>
      </c>
      <c r="J377" s="121">
        <v>5692.36</v>
      </c>
      <c r="K377" s="121">
        <v>5685.09</v>
      </c>
      <c r="L377" s="121">
        <v>5542.87</v>
      </c>
      <c r="M377" s="121">
        <v>5455.34</v>
      </c>
      <c r="N377" s="121">
        <v>5314.58</v>
      </c>
      <c r="O377" s="121">
        <v>5354.21</v>
      </c>
      <c r="P377" s="121">
        <v>5443.05</v>
      </c>
      <c r="Q377" s="121">
        <v>5531.29</v>
      </c>
      <c r="R377" s="121">
        <v>5759.42</v>
      </c>
      <c r="S377" s="121">
        <v>5879.06</v>
      </c>
      <c r="T377" s="121">
        <v>6199.02</v>
      </c>
      <c r="U377" s="121">
        <v>6268.43</v>
      </c>
      <c r="V377" s="121">
        <v>6322.68</v>
      </c>
      <c r="W377" s="121">
        <v>6341.2</v>
      </c>
      <c r="X377" s="121">
        <v>6397.22</v>
      </c>
      <c r="Y377" s="121">
        <v>6498.98</v>
      </c>
      <c r="Z377" s="121">
        <v>6470.33</v>
      </c>
      <c r="AA377" s="51"/>
      <c r="AB377" s="51"/>
    </row>
    <row r="378" spans="2:28" s="10" customFormat="1" x14ac:dyDescent="0.25">
      <c r="B378" s="90">
        <f t="shared" si="8"/>
        <v>46099</v>
      </c>
      <c r="C378" s="121">
        <v>6349.2</v>
      </c>
      <c r="D378" s="121">
        <v>6225.56</v>
      </c>
      <c r="E378" s="121">
        <v>6121.59</v>
      </c>
      <c r="F378" s="121">
        <v>5925.57</v>
      </c>
      <c r="G378" s="121">
        <v>5798.11</v>
      </c>
      <c r="H378" s="121">
        <v>5643.57</v>
      </c>
      <c r="I378" s="121">
        <v>5615</v>
      </c>
      <c r="J378" s="121">
        <v>5624.8</v>
      </c>
      <c r="K378" s="121">
        <v>5648.61</v>
      </c>
      <c r="L378" s="121">
        <v>5652.19</v>
      </c>
      <c r="M378" s="121">
        <v>5589.67</v>
      </c>
      <c r="N378" s="121">
        <v>5319.07</v>
      </c>
      <c r="O378" s="121">
        <v>5330.36</v>
      </c>
      <c r="P378" s="121">
        <v>5375.84</v>
      </c>
      <c r="Q378" s="121">
        <v>5444.3</v>
      </c>
      <c r="R378" s="121">
        <v>5726.26</v>
      </c>
      <c r="S378" s="121">
        <v>5797.35</v>
      </c>
      <c r="T378" s="121">
        <v>5924.11</v>
      </c>
      <c r="U378" s="121">
        <v>6145.69</v>
      </c>
      <c r="V378" s="121">
        <v>6276.49</v>
      </c>
      <c r="W378" s="121">
        <v>6324.45</v>
      </c>
      <c r="X378" s="121">
        <v>6321.59</v>
      </c>
      <c r="Y378" s="121">
        <v>6242.62</v>
      </c>
      <c r="Z378" s="121">
        <v>5900.9</v>
      </c>
      <c r="AA378" s="51"/>
      <c r="AB378" s="51"/>
    </row>
    <row r="379" spans="2:28" x14ac:dyDescent="0.25">
      <c r="B379" s="90">
        <f t="shared" si="8"/>
        <v>46100</v>
      </c>
      <c r="C379" s="121">
        <v>5949.32</v>
      </c>
      <c r="D379" s="121">
        <v>5923.38</v>
      </c>
      <c r="E379" s="121">
        <v>5956.66</v>
      </c>
      <c r="F379" s="121">
        <v>5927.38</v>
      </c>
      <c r="G379" s="121">
        <v>5923.86</v>
      </c>
      <c r="H379" s="121">
        <v>5931.89</v>
      </c>
      <c r="I379" s="121">
        <v>5894.07</v>
      </c>
      <c r="J379" s="121">
        <v>5919.34</v>
      </c>
      <c r="K379" s="121">
        <v>5929.92</v>
      </c>
      <c r="L379" s="121">
        <v>5935.28</v>
      </c>
      <c r="M379" s="121">
        <v>6018.65</v>
      </c>
      <c r="N379" s="121">
        <v>5852.44</v>
      </c>
      <c r="O379" s="121">
        <v>5856.46</v>
      </c>
      <c r="P379" s="121">
        <v>5912.77</v>
      </c>
      <c r="Q379" s="121">
        <v>5926.85</v>
      </c>
      <c r="R379" s="121">
        <v>6155.87</v>
      </c>
      <c r="S379" s="121">
        <v>6165.33</v>
      </c>
      <c r="T379" s="121">
        <v>6318.19</v>
      </c>
      <c r="U379" s="121">
        <v>6331.05</v>
      </c>
      <c r="V379" s="121">
        <v>6388.37</v>
      </c>
      <c r="W379" s="121">
        <v>6394.8</v>
      </c>
      <c r="X379" s="121">
        <v>6381.12</v>
      </c>
      <c r="Y379" s="121">
        <v>6341.83</v>
      </c>
      <c r="Z379" s="121">
        <v>6156.03</v>
      </c>
    </row>
    <row r="380" spans="2:28" s="10" customFormat="1" x14ac:dyDescent="0.25">
      <c r="B380" s="90">
        <f t="shared" si="8"/>
        <v>46101</v>
      </c>
      <c r="C380" s="121">
        <v>6389.14</v>
      </c>
      <c r="D380" s="121">
        <v>6350.92</v>
      </c>
      <c r="E380" s="121">
        <v>6169.64</v>
      </c>
      <c r="F380" s="121">
        <v>6160.7</v>
      </c>
      <c r="G380" s="121">
        <v>6149.78</v>
      </c>
      <c r="H380" s="121">
        <v>6136.82</v>
      </c>
      <c r="I380" s="121">
        <v>6406.13</v>
      </c>
      <c r="J380" s="121">
        <v>6432.12</v>
      </c>
      <c r="K380" s="121">
        <v>6440.26</v>
      </c>
      <c r="L380" s="121">
        <v>6446.66</v>
      </c>
      <c r="M380" s="121">
        <v>6391.21</v>
      </c>
      <c r="N380" s="121">
        <v>6196.73</v>
      </c>
      <c r="O380" s="121">
        <v>6156.02</v>
      </c>
      <c r="P380" s="121">
        <v>6141.87</v>
      </c>
      <c r="Q380" s="121">
        <v>6111.46</v>
      </c>
      <c r="R380" s="121">
        <v>6309.53</v>
      </c>
      <c r="S380" s="121">
        <v>6422.6</v>
      </c>
      <c r="T380" s="121">
        <v>6316.81</v>
      </c>
      <c r="U380" s="121">
        <v>6439.69</v>
      </c>
      <c r="V380" s="121">
        <v>6449.04</v>
      </c>
      <c r="W380" s="121">
        <v>6452.95</v>
      </c>
      <c r="X380" s="121">
        <v>6447.52</v>
      </c>
      <c r="Y380" s="121">
        <v>6421.84</v>
      </c>
      <c r="Z380" s="121">
        <v>6212.69</v>
      </c>
      <c r="AA380" s="51"/>
      <c r="AB380" s="51"/>
    </row>
    <row r="381" spans="2:28" s="10" customFormat="1" x14ac:dyDescent="0.25">
      <c r="B381" s="90">
        <f t="shared" si="8"/>
        <v>46102</v>
      </c>
      <c r="C381" s="121">
        <v>6399.77</v>
      </c>
      <c r="D381" s="121">
        <v>6240.2</v>
      </c>
      <c r="E381" s="121">
        <v>6080.74</v>
      </c>
      <c r="F381" s="121">
        <v>6064.62</v>
      </c>
      <c r="G381" s="121">
        <v>6057.79</v>
      </c>
      <c r="H381" s="121">
        <v>6082.9</v>
      </c>
      <c r="I381" s="121">
        <v>6080.66</v>
      </c>
      <c r="J381" s="121">
        <v>6088.96</v>
      </c>
      <c r="K381" s="121">
        <v>6101.93</v>
      </c>
      <c r="L381" s="121">
        <v>6096.32</v>
      </c>
      <c r="M381" s="121">
        <v>6020.99</v>
      </c>
      <c r="N381" s="121">
        <v>5883.03</v>
      </c>
      <c r="O381" s="121">
        <v>5907.12</v>
      </c>
      <c r="P381" s="121">
        <v>5920.12</v>
      </c>
      <c r="Q381" s="121">
        <v>5982.72</v>
      </c>
      <c r="R381" s="121">
        <v>6197.68</v>
      </c>
      <c r="S381" s="121">
        <v>6383.86</v>
      </c>
      <c r="T381" s="121">
        <v>6276.01</v>
      </c>
      <c r="U381" s="121">
        <v>6385.8</v>
      </c>
      <c r="V381" s="121">
        <v>6460.9</v>
      </c>
      <c r="W381" s="121">
        <v>6474.14</v>
      </c>
      <c r="X381" s="121">
        <v>6491.75</v>
      </c>
      <c r="Y381" s="121">
        <v>6448.3</v>
      </c>
      <c r="Z381" s="121">
        <v>6551.01</v>
      </c>
      <c r="AA381" s="51"/>
      <c r="AB381" s="51"/>
    </row>
    <row r="382" spans="2:28" s="10" customFormat="1" x14ac:dyDescent="0.25">
      <c r="B382" s="90">
        <f t="shared" si="8"/>
        <v>46103</v>
      </c>
      <c r="C382" s="121">
        <v>6333.8</v>
      </c>
      <c r="D382" s="121">
        <v>6240.66</v>
      </c>
      <c r="E382" s="121">
        <v>6193.61</v>
      </c>
      <c r="F382" s="121">
        <v>6096.32</v>
      </c>
      <c r="G382" s="121">
        <v>6098.19</v>
      </c>
      <c r="H382" s="121">
        <v>6099.66</v>
      </c>
      <c r="I382" s="121">
        <v>6101.88</v>
      </c>
      <c r="J382" s="121">
        <v>6154</v>
      </c>
      <c r="K382" s="121">
        <v>6169.42</v>
      </c>
      <c r="L382" s="121">
        <v>6159.87</v>
      </c>
      <c r="M382" s="121">
        <v>6094.57</v>
      </c>
      <c r="N382" s="121">
        <v>5971.47</v>
      </c>
      <c r="O382" s="121">
        <v>5979.51</v>
      </c>
      <c r="P382" s="121">
        <v>5992.74</v>
      </c>
      <c r="Q382" s="121">
        <v>6038.24</v>
      </c>
      <c r="R382" s="121">
        <v>6242.5</v>
      </c>
      <c r="S382" s="121">
        <v>6421.36</v>
      </c>
      <c r="T382" s="121">
        <v>6464.13</v>
      </c>
      <c r="U382" s="121">
        <v>6546.38</v>
      </c>
      <c r="V382" s="121">
        <v>6590.96</v>
      </c>
      <c r="W382" s="121">
        <v>6610.49</v>
      </c>
      <c r="X382" s="121">
        <v>6598.25</v>
      </c>
      <c r="Y382" s="121">
        <v>6583.13</v>
      </c>
      <c r="Z382" s="121">
        <v>6524.47</v>
      </c>
      <c r="AA382" s="51"/>
      <c r="AB382" s="51"/>
    </row>
    <row r="383" spans="2:28" s="10" customFormat="1" x14ac:dyDescent="0.25">
      <c r="B383" s="90">
        <f t="shared" si="8"/>
        <v>46104</v>
      </c>
      <c r="C383" s="121">
        <v>5926.17</v>
      </c>
      <c r="D383" s="121">
        <v>5857.78</v>
      </c>
      <c r="E383" s="121">
        <v>5852.47</v>
      </c>
      <c r="F383" s="121">
        <v>5853.84</v>
      </c>
      <c r="G383" s="121">
        <v>5872.67</v>
      </c>
      <c r="H383" s="121">
        <v>5897.22</v>
      </c>
      <c r="I383" s="121">
        <v>5914.55</v>
      </c>
      <c r="J383" s="121">
        <v>5946.52</v>
      </c>
      <c r="K383" s="121">
        <v>5895.96</v>
      </c>
      <c r="L383" s="121">
        <v>5880.95</v>
      </c>
      <c r="M383" s="121">
        <v>5836.67</v>
      </c>
      <c r="N383" s="121">
        <v>5677.66</v>
      </c>
      <c r="O383" s="121">
        <v>5673.62</v>
      </c>
      <c r="P383" s="121">
        <v>5690.5</v>
      </c>
      <c r="Q383" s="121">
        <v>5683.99</v>
      </c>
      <c r="R383" s="121">
        <v>5871.57</v>
      </c>
      <c r="S383" s="121">
        <v>5948.29</v>
      </c>
      <c r="T383" s="121">
        <v>6005.68</v>
      </c>
      <c r="U383" s="121">
        <v>5694.35</v>
      </c>
      <c r="V383" s="121">
        <v>5743.46</v>
      </c>
      <c r="W383" s="121">
        <v>5734.74</v>
      </c>
      <c r="X383" s="121">
        <v>5755.42</v>
      </c>
      <c r="Y383" s="121">
        <v>5744.19</v>
      </c>
      <c r="Z383" s="121">
        <v>5681.51</v>
      </c>
      <c r="AA383" s="51"/>
      <c r="AB383" s="51"/>
    </row>
    <row r="384" spans="2:28" s="10" customFormat="1" x14ac:dyDescent="0.25">
      <c r="B384" s="90">
        <f t="shared" si="8"/>
        <v>46105</v>
      </c>
      <c r="C384" s="121">
        <v>5748.44</v>
      </c>
      <c r="D384" s="121">
        <v>5743.35</v>
      </c>
      <c r="E384" s="121">
        <v>5671.85</v>
      </c>
      <c r="F384" s="121">
        <v>5603.99</v>
      </c>
      <c r="G384" s="121">
        <v>5593.9</v>
      </c>
      <c r="H384" s="121">
        <v>5521.83</v>
      </c>
      <c r="I384" s="121">
        <v>5608.24</v>
      </c>
      <c r="J384" s="121">
        <v>5647.92</v>
      </c>
      <c r="K384" s="121">
        <v>5667.18</v>
      </c>
      <c r="L384" s="121">
        <v>5670.09</v>
      </c>
      <c r="M384" s="121">
        <v>5568.09</v>
      </c>
      <c r="N384" s="121">
        <v>5355.09</v>
      </c>
      <c r="O384" s="121">
        <v>5374.99</v>
      </c>
      <c r="P384" s="121">
        <v>5445.54</v>
      </c>
      <c r="Q384" s="121">
        <v>5515.07</v>
      </c>
      <c r="R384" s="121">
        <v>5726.4</v>
      </c>
      <c r="S384" s="121">
        <v>5755.96</v>
      </c>
      <c r="T384" s="121">
        <v>5854.3</v>
      </c>
      <c r="U384" s="121">
        <v>5894.68</v>
      </c>
      <c r="V384" s="121">
        <v>5901.21</v>
      </c>
      <c r="W384" s="121">
        <v>5903.26</v>
      </c>
      <c r="X384" s="121">
        <v>5887.97</v>
      </c>
      <c r="Y384" s="121">
        <v>5895.3</v>
      </c>
      <c r="Z384" s="121">
        <v>5837.6</v>
      </c>
      <c r="AA384" s="51"/>
      <c r="AB384" s="51"/>
    </row>
    <row r="385" spans="2:28" s="10" customFormat="1" x14ac:dyDescent="0.25">
      <c r="B385" s="90">
        <f t="shared" si="8"/>
        <v>46106</v>
      </c>
      <c r="C385" s="121">
        <v>6196.28</v>
      </c>
      <c r="D385" s="121">
        <v>6150.96</v>
      </c>
      <c r="E385" s="121">
        <v>5992.36</v>
      </c>
      <c r="F385" s="121">
        <v>5892.78</v>
      </c>
      <c r="G385" s="121">
        <v>5817.35</v>
      </c>
      <c r="H385" s="121">
        <v>5759.79</v>
      </c>
      <c r="I385" s="121">
        <v>5755.14</v>
      </c>
      <c r="J385" s="121">
        <v>5781.36</v>
      </c>
      <c r="K385" s="121">
        <v>5789.78</v>
      </c>
      <c r="L385" s="121">
        <v>5760.62</v>
      </c>
      <c r="M385" s="121">
        <v>5651.17</v>
      </c>
      <c r="N385" s="121">
        <v>5373.59</v>
      </c>
      <c r="O385" s="121">
        <v>5395.11</v>
      </c>
      <c r="P385" s="121">
        <v>5470.69</v>
      </c>
      <c r="Q385" s="121">
        <v>5496.44</v>
      </c>
      <c r="R385" s="121">
        <v>5819.73</v>
      </c>
      <c r="S385" s="121">
        <v>5960.45</v>
      </c>
      <c r="T385" s="121">
        <v>6137.38</v>
      </c>
      <c r="U385" s="121">
        <v>6202.99</v>
      </c>
      <c r="V385" s="121">
        <v>6237.51</v>
      </c>
      <c r="W385" s="121">
        <v>6237.44</v>
      </c>
      <c r="X385" s="121">
        <v>6232.73</v>
      </c>
      <c r="Y385" s="121">
        <v>6221.63</v>
      </c>
      <c r="Z385" s="121">
        <v>6061.13</v>
      </c>
      <c r="AA385" s="51"/>
      <c r="AB385" s="51"/>
    </row>
    <row r="386" spans="2:28" s="10" customFormat="1" x14ac:dyDescent="0.25">
      <c r="B386" s="90">
        <f t="shared" si="8"/>
        <v>46107</v>
      </c>
      <c r="C386" s="121">
        <v>5530.09</v>
      </c>
      <c r="D386" s="121">
        <v>5469.55</v>
      </c>
      <c r="E386" s="121">
        <v>5425.04</v>
      </c>
      <c r="F386" s="121">
        <v>5393.64</v>
      </c>
      <c r="G386" s="121">
        <v>5388.35</v>
      </c>
      <c r="H386" s="121">
        <v>5399.23</v>
      </c>
      <c r="I386" s="121">
        <v>5404.6</v>
      </c>
      <c r="J386" s="121">
        <v>5456.03</v>
      </c>
      <c r="K386" s="121">
        <v>5474.76</v>
      </c>
      <c r="L386" s="121">
        <v>5457.27</v>
      </c>
      <c r="M386" s="121">
        <v>5417.16</v>
      </c>
      <c r="N386" s="121">
        <v>5227.6899999999996</v>
      </c>
      <c r="O386" s="121">
        <v>5225.93</v>
      </c>
      <c r="P386" s="121">
        <v>5245.66</v>
      </c>
      <c r="Q386" s="121">
        <v>5299.99</v>
      </c>
      <c r="R386" s="121">
        <v>5512.92</v>
      </c>
      <c r="S386" s="121">
        <v>5584.74</v>
      </c>
      <c r="T386" s="121">
        <v>5560.67</v>
      </c>
      <c r="U386" s="121">
        <v>5641.4</v>
      </c>
      <c r="V386" s="121">
        <v>5661.9</v>
      </c>
      <c r="W386" s="121">
        <v>5669.67</v>
      </c>
      <c r="X386" s="121">
        <v>5664.2</v>
      </c>
      <c r="Y386" s="121">
        <v>5642.05</v>
      </c>
      <c r="Z386" s="121">
        <v>5613.01</v>
      </c>
      <c r="AA386" s="51"/>
      <c r="AB386" s="51"/>
    </row>
    <row r="387" spans="2:28" s="10" customFormat="1" x14ac:dyDescent="0.25">
      <c r="B387" s="90">
        <f t="shared" si="8"/>
        <v>46108</v>
      </c>
      <c r="C387" s="121">
        <v>5552.79</v>
      </c>
      <c r="D387" s="121">
        <v>5580.47</v>
      </c>
      <c r="E387" s="121">
        <v>5487.49</v>
      </c>
      <c r="F387" s="121">
        <v>5484.99</v>
      </c>
      <c r="G387" s="121">
        <v>5468.54</v>
      </c>
      <c r="H387" s="121">
        <v>5474.85</v>
      </c>
      <c r="I387" s="121">
        <v>5485.49</v>
      </c>
      <c r="J387" s="121">
        <v>5511.58</v>
      </c>
      <c r="K387" s="121">
        <v>5522.54</v>
      </c>
      <c r="L387" s="121">
        <v>5532.13</v>
      </c>
      <c r="M387" s="121">
        <v>5471.8</v>
      </c>
      <c r="N387" s="121">
        <v>5247.46</v>
      </c>
      <c r="O387" s="121">
        <v>5272.39</v>
      </c>
      <c r="P387" s="121">
        <v>5302.6</v>
      </c>
      <c r="Q387" s="121">
        <v>5368.06</v>
      </c>
      <c r="R387" s="121">
        <v>5563.87</v>
      </c>
      <c r="S387" s="121">
        <v>5582.82</v>
      </c>
      <c r="T387" s="121">
        <v>5954.33</v>
      </c>
      <c r="U387" s="121">
        <v>5966.45</v>
      </c>
      <c r="V387" s="121">
        <v>6282.87</v>
      </c>
      <c r="W387" s="121">
        <v>6259.29</v>
      </c>
      <c r="X387" s="121">
        <v>6259.49</v>
      </c>
      <c r="Y387" s="121">
        <v>6311.85</v>
      </c>
      <c r="Z387" s="121">
        <v>6168.79</v>
      </c>
      <c r="AA387" s="51"/>
      <c r="AB387" s="51"/>
    </row>
    <row r="388" spans="2:28" s="10" customFormat="1" x14ac:dyDescent="0.25">
      <c r="B388" s="90">
        <f t="shared" si="8"/>
        <v>46109</v>
      </c>
      <c r="C388" s="121">
        <v>6093.84</v>
      </c>
      <c r="D388" s="121">
        <v>6061.85</v>
      </c>
      <c r="E388" s="121">
        <v>5997.76</v>
      </c>
      <c r="F388" s="121">
        <v>5949.29</v>
      </c>
      <c r="G388" s="121">
        <v>5940.64</v>
      </c>
      <c r="H388" s="121">
        <v>5964.44</v>
      </c>
      <c r="I388" s="121">
        <v>5987.81</v>
      </c>
      <c r="J388" s="121">
        <v>6019.32</v>
      </c>
      <c r="K388" s="121">
        <v>6039.21</v>
      </c>
      <c r="L388" s="121">
        <v>6029.9</v>
      </c>
      <c r="M388" s="121">
        <v>5940.47</v>
      </c>
      <c r="N388" s="121">
        <v>5703.74</v>
      </c>
      <c r="O388" s="121">
        <v>5706.41</v>
      </c>
      <c r="P388" s="121">
        <v>5750.43</v>
      </c>
      <c r="Q388" s="121">
        <v>5835.05</v>
      </c>
      <c r="R388" s="121">
        <v>6120.03</v>
      </c>
      <c r="S388" s="121">
        <v>6137.38</v>
      </c>
      <c r="T388" s="121">
        <v>6175.93</v>
      </c>
      <c r="U388" s="121">
        <v>6267.4</v>
      </c>
      <c r="V388" s="121">
        <v>6350.92</v>
      </c>
      <c r="W388" s="121">
        <v>6363.45</v>
      </c>
      <c r="X388" s="121">
        <v>6385.2</v>
      </c>
      <c r="Y388" s="121">
        <v>6342.46</v>
      </c>
      <c r="Z388" s="121">
        <v>6175.05</v>
      </c>
      <c r="AA388" s="51"/>
      <c r="AB388" s="51"/>
    </row>
    <row r="389" spans="2:28" s="10" customFormat="1" x14ac:dyDescent="0.25">
      <c r="B389" s="90">
        <f t="shared" si="8"/>
        <v>46110</v>
      </c>
      <c r="C389" s="121">
        <v>6245.01</v>
      </c>
      <c r="D389" s="121">
        <v>6164.93</v>
      </c>
      <c r="E389" s="121">
        <v>5962.16</v>
      </c>
      <c r="F389" s="121">
        <v>5925.16</v>
      </c>
      <c r="G389" s="121">
        <v>5912.56</v>
      </c>
      <c r="H389" s="121">
        <v>5936.03</v>
      </c>
      <c r="I389" s="121">
        <v>5952.04</v>
      </c>
      <c r="J389" s="121">
        <v>5981.32</v>
      </c>
      <c r="K389" s="121">
        <v>6007.85</v>
      </c>
      <c r="L389" s="121">
        <v>6011.65</v>
      </c>
      <c r="M389" s="121">
        <v>5936.15</v>
      </c>
      <c r="N389" s="121">
        <v>5730.23</v>
      </c>
      <c r="O389" s="121">
        <v>5741.24</v>
      </c>
      <c r="P389" s="121">
        <v>5796.25</v>
      </c>
      <c r="Q389" s="121">
        <v>5869.93</v>
      </c>
      <c r="R389" s="121">
        <v>6127.93</v>
      </c>
      <c r="S389" s="121">
        <v>6319.67</v>
      </c>
      <c r="T389" s="121">
        <v>6442.85</v>
      </c>
      <c r="U389" s="121">
        <v>6537.97</v>
      </c>
      <c r="V389" s="121">
        <v>6586.27</v>
      </c>
      <c r="W389" s="121">
        <v>6618.36</v>
      </c>
      <c r="X389" s="121">
        <v>6613.21</v>
      </c>
      <c r="Y389" s="121">
        <v>6567.05</v>
      </c>
      <c r="Z389" s="121">
        <v>6379.93</v>
      </c>
      <c r="AA389" s="51"/>
      <c r="AB389" s="51"/>
    </row>
    <row r="390" spans="2:28" s="10" customFormat="1" x14ac:dyDescent="0.25">
      <c r="B390" s="90">
        <f t="shared" si="8"/>
        <v>46111</v>
      </c>
      <c r="C390" s="121">
        <v>6284.66</v>
      </c>
      <c r="D390" s="121">
        <v>6247.38</v>
      </c>
      <c r="E390" s="121">
        <v>6084.18</v>
      </c>
      <c r="F390" s="121">
        <v>6072.13</v>
      </c>
      <c r="G390" s="121">
        <v>6167.42</v>
      </c>
      <c r="H390" s="121">
        <v>6156.18</v>
      </c>
      <c r="I390" s="121">
        <v>6188.35</v>
      </c>
      <c r="J390" s="121">
        <v>6239.31</v>
      </c>
      <c r="K390" s="121">
        <v>6248.05</v>
      </c>
      <c r="L390" s="121">
        <v>6304.19</v>
      </c>
      <c r="M390" s="121">
        <v>6218.84</v>
      </c>
      <c r="N390" s="121">
        <v>6044.62</v>
      </c>
      <c r="O390" s="121">
        <v>6121.94</v>
      </c>
      <c r="P390" s="121">
        <v>6188.84</v>
      </c>
      <c r="Q390" s="121">
        <v>6298.45</v>
      </c>
      <c r="R390" s="121">
        <v>6449.22</v>
      </c>
      <c r="S390" s="121">
        <v>6674.69</v>
      </c>
      <c r="T390" s="121">
        <v>6448.72</v>
      </c>
      <c r="U390" s="121">
        <v>6512.67</v>
      </c>
      <c r="V390" s="121">
        <v>6577.66</v>
      </c>
      <c r="W390" s="121">
        <v>6578.66</v>
      </c>
      <c r="X390" s="121">
        <v>6582.41</v>
      </c>
      <c r="Y390" s="121">
        <v>6537.21</v>
      </c>
      <c r="Z390" s="121">
        <v>6360.65</v>
      </c>
      <c r="AA390" s="51"/>
      <c r="AB390" s="51"/>
    </row>
    <row r="391" spans="2:28" s="10" customFormat="1" x14ac:dyDescent="0.25">
      <c r="B391" s="90">
        <f t="shared" si="8"/>
        <v>46112</v>
      </c>
      <c r="C391" s="121">
        <v>5852.99</v>
      </c>
      <c r="D391" s="121">
        <v>5738.7</v>
      </c>
      <c r="E391" s="121">
        <v>5645.89</v>
      </c>
      <c r="F391" s="121">
        <v>5623.25</v>
      </c>
      <c r="G391" s="121">
        <v>5619.75</v>
      </c>
      <c r="H391" s="121">
        <v>5647.54</v>
      </c>
      <c r="I391" s="121">
        <v>5661.06</v>
      </c>
      <c r="J391" s="121">
        <v>5683.36</v>
      </c>
      <c r="K391" s="121">
        <v>5688.19</v>
      </c>
      <c r="L391" s="121">
        <v>5689.15</v>
      </c>
      <c r="M391" s="121">
        <v>5632.95</v>
      </c>
      <c r="N391" s="121">
        <v>5407.83</v>
      </c>
      <c r="O391" s="121">
        <v>5422.59</v>
      </c>
      <c r="P391" s="121">
        <v>5499.4</v>
      </c>
      <c r="Q391" s="121">
        <v>5502.18</v>
      </c>
      <c r="R391" s="121">
        <v>5697.72</v>
      </c>
      <c r="S391" s="121">
        <v>5704.27</v>
      </c>
      <c r="T391" s="121">
        <v>5718.78</v>
      </c>
      <c r="U391" s="121">
        <v>5745.44</v>
      </c>
      <c r="V391" s="121">
        <v>5782.74</v>
      </c>
      <c r="W391" s="121">
        <v>5810.69</v>
      </c>
      <c r="X391" s="121">
        <v>5830.87</v>
      </c>
      <c r="Y391" s="121">
        <v>5829.63</v>
      </c>
      <c r="Z391" s="121">
        <v>5790.28</v>
      </c>
      <c r="AA391" s="51"/>
      <c r="AB391" s="51"/>
    </row>
    <row r="392" spans="2:28" s="10" customFormat="1" x14ac:dyDescent="0.25"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51"/>
      <c r="AB392" s="51"/>
    </row>
    <row r="393" spans="2:28" s="10" customFormat="1" ht="15" customHeight="1" x14ac:dyDescent="0.25">
      <c r="B393" s="131" t="s">
        <v>56</v>
      </c>
      <c r="C393" s="132" t="s">
        <v>57</v>
      </c>
      <c r="D393" s="132"/>
      <c r="E393" s="132"/>
      <c r="F393" s="132"/>
      <c r="G393" s="132"/>
      <c r="H393" s="132"/>
      <c r="I393" s="132"/>
      <c r="J393" s="132"/>
      <c r="K393" s="132"/>
      <c r="L393" s="132"/>
      <c r="M393" s="132"/>
      <c r="N393" s="132"/>
      <c r="O393" s="132"/>
      <c r="P393" s="132"/>
      <c r="Q393" s="132"/>
      <c r="R393" s="132"/>
      <c r="S393" s="132"/>
      <c r="T393" s="132"/>
      <c r="U393" s="132"/>
      <c r="V393" s="132"/>
      <c r="W393" s="132"/>
      <c r="X393" s="132"/>
      <c r="Y393" s="132"/>
      <c r="Z393" s="132"/>
      <c r="AA393" s="51"/>
      <c r="AB393" s="51"/>
    </row>
    <row r="394" spans="2:28" s="10" customFormat="1" x14ac:dyDescent="0.25">
      <c r="B394" s="128" t="s">
        <v>53</v>
      </c>
      <c r="C394" s="87">
        <v>0</v>
      </c>
      <c r="D394" s="87">
        <v>4.1666666666666664E-2</v>
      </c>
      <c r="E394" s="87">
        <v>8.3333333333333329E-2</v>
      </c>
      <c r="F394" s="87">
        <v>0.125</v>
      </c>
      <c r="G394" s="87">
        <v>0.16666666666666666</v>
      </c>
      <c r="H394" s="87">
        <v>0.20833333333333334</v>
      </c>
      <c r="I394" s="87">
        <v>0.25</v>
      </c>
      <c r="J394" s="87">
        <v>0.29166666666666669</v>
      </c>
      <c r="K394" s="87">
        <v>0.33333333333333331</v>
      </c>
      <c r="L394" s="87">
        <v>0.375</v>
      </c>
      <c r="M394" s="87">
        <v>0.41666666666666669</v>
      </c>
      <c r="N394" s="87">
        <v>0.45833333333333331</v>
      </c>
      <c r="O394" s="87">
        <v>0.5</v>
      </c>
      <c r="P394" s="87">
        <v>0.54166666666666663</v>
      </c>
      <c r="Q394" s="87">
        <v>0.58333333333333337</v>
      </c>
      <c r="R394" s="87">
        <v>0.625</v>
      </c>
      <c r="S394" s="87">
        <v>0.66666666666666663</v>
      </c>
      <c r="T394" s="87">
        <v>0.70833333333333337</v>
      </c>
      <c r="U394" s="87">
        <v>0.75</v>
      </c>
      <c r="V394" s="87">
        <v>0.79166666666666663</v>
      </c>
      <c r="W394" s="87">
        <v>0.83333333333333337</v>
      </c>
      <c r="X394" s="87">
        <v>0.875</v>
      </c>
      <c r="Y394" s="87">
        <v>0.91666666666666663</v>
      </c>
      <c r="Z394" s="87">
        <v>0.95833333333333337</v>
      </c>
      <c r="AA394" s="51"/>
      <c r="AB394" s="51"/>
    </row>
    <row r="395" spans="2:28" s="10" customFormat="1" x14ac:dyDescent="0.25">
      <c r="B395" s="129"/>
      <c r="C395" s="88" t="s">
        <v>54</v>
      </c>
      <c r="D395" s="88" t="s">
        <v>54</v>
      </c>
      <c r="E395" s="88" t="s">
        <v>54</v>
      </c>
      <c r="F395" s="88" t="s">
        <v>54</v>
      </c>
      <c r="G395" s="88" t="s">
        <v>54</v>
      </c>
      <c r="H395" s="88" t="s">
        <v>54</v>
      </c>
      <c r="I395" s="88" t="s">
        <v>54</v>
      </c>
      <c r="J395" s="88" t="s">
        <v>54</v>
      </c>
      <c r="K395" s="88" t="s">
        <v>54</v>
      </c>
      <c r="L395" s="88" t="s">
        <v>54</v>
      </c>
      <c r="M395" s="88" t="s">
        <v>54</v>
      </c>
      <c r="N395" s="88" t="s">
        <v>54</v>
      </c>
      <c r="O395" s="88" t="s">
        <v>54</v>
      </c>
      <c r="P395" s="88" t="s">
        <v>54</v>
      </c>
      <c r="Q395" s="88" t="s">
        <v>54</v>
      </c>
      <c r="R395" s="88" t="s">
        <v>54</v>
      </c>
      <c r="S395" s="88" t="s">
        <v>54</v>
      </c>
      <c r="T395" s="88" t="s">
        <v>54</v>
      </c>
      <c r="U395" s="88" t="s">
        <v>54</v>
      </c>
      <c r="V395" s="88" t="s">
        <v>54</v>
      </c>
      <c r="W395" s="88" t="s">
        <v>54</v>
      </c>
      <c r="X395" s="88" t="s">
        <v>54</v>
      </c>
      <c r="Y395" s="88" t="s">
        <v>54</v>
      </c>
      <c r="Z395" s="88" t="s">
        <v>55</v>
      </c>
      <c r="AA395" s="51"/>
      <c r="AB395" s="51"/>
    </row>
    <row r="396" spans="2:28" s="10" customFormat="1" x14ac:dyDescent="0.25">
      <c r="B396" s="130"/>
      <c r="C396" s="89">
        <v>4.1666666666666664E-2</v>
      </c>
      <c r="D396" s="89">
        <v>8.3333333333333329E-2</v>
      </c>
      <c r="E396" s="89">
        <v>0.125</v>
      </c>
      <c r="F396" s="89">
        <v>0.16666666666666666</v>
      </c>
      <c r="G396" s="89">
        <v>0.20833333333333334</v>
      </c>
      <c r="H396" s="89">
        <v>0.25</v>
      </c>
      <c r="I396" s="89">
        <v>0.29166666666666669</v>
      </c>
      <c r="J396" s="89">
        <v>0.33333333333333331</v>
      </c>
      <c r="K396" s="89">
        <v>0.375</v>
      </c>
      <c r="L396" s="89">
        <v>0.41666666666666669</v>
      </c>
      <c r="M396" s="89">
        <v>0.45833333333333331</v>
      </c>
      <c r="N396" s="89">
        <v>0.5</v>
      </c>
      <c r="O396" s="89">
        <v>0.54166666666666663</v>
      </c>
      <c r="P396" s="89">
        <v>0.58333333333333337</v>
      </c>
      <c r="Q396" s="89">
        <v>0.625</v>
      </c>
      <c r="R396" s="89">
        <v>0.66666666666666663</v>
      </c>
      <c r="S396" s="89">
        <v>0.70833333333333337</v>
      </c>
      <c r="T396" s="89">
        <v>0.75</v>
      </c>
      <c r="U396" s="89">
        <v>0.79166666666666663</v>
      </c>
      <c r="V396" s="89">
        <v>0.83333333333333337</v>
      </c>
      <c r="W396" s="89">
        <v>0.875</v>
      </c>
      <c r="X396" s="89">
        <v>0.91666666666666663</v>
      </c>
      <c r="Y396" s="89">
        <v>0.95833333333333337</v>
      </c>
      <c r="Z396" s="89">
        <v>0</v>
      </c>
      <c r="AA396" s="51"/>
      <c r="AB396" s="51"/>
    </row>
    <row r="397" spans="2:28" s="10" customFormat="1" x14ac:dyDescent="0.25">
      <c r="B397" s="90">
        <f>$A$1</f>
        <v>46082</v>
      </c>
      <c r="C397" s="121">
        <v>7583.76</v>
      </c>
      <c r="D397" s="121">
        <v>7632.11</v>
      </c>
      <c r="E397" s="121">
        <v>7619.86</v>
      </c>
      <c r="F397" s="121">
        <v>7585.6</v>
      </c>
      <c r="G397" s="121">
        <v>7563.44</v>
      </c>
      <c r="H397" s="121">
        <v>7597.11</v>
      </c>
      <c r="I397" s="121">
        <v>7650.88</v>
      </c>
      <c r="J397" s="121">
        <v>7637.22</v>
      </c>
      <c r="K397" s="121">
        <v>7649.53</v>
      </c>
      <c r="L397" s="121">
        <v>7729.83</v>
      </c>
      <c r="M397" s="121">
        <v>7627.58</v>
      </c>
      <c r="N397" s="121">
        <v>7570.43</v>
      </c>
      <c r="O397" s="121">
        <v>7572.67</v>
      </c>
      <c r="P397" s="121">
        <v>7570.22</v>
      </c>
      <c r="Q397" s="121">
        <v>7576.09</v>
      </c>
      <c r="R397" s="121">
        <v>7549.39</v>
      </c>
      <c r="S397" s="121">
        <v>7585.5</v>
      </c>
      <c r="T397" s="121">
        <v>7606.71</v>
      </c>
      <c r="U397" s="121">
        <v>7651.78</v>
      </c>
      <c r="V397" s="121">
        <v>7664.91</v>
      </c>
      <c r="W397" s="121">
        <v>7673.26</v>
      </c>
      <c r="X397" s="121">
        <v>7674.74</v>
      </c>
      <c r="Y397" s="121">
        <v>7711.94</v>
      </c>
      <c r="Z397" s="121">
        <v>7646.7</v>
      </c>
      <c r="AA397" s="51"/>
      <c r="AB397" s="51"/>
    </row>
    <row r="398" spans="2:28" s="10" customFormat="1" x14ac:dyDescent="0.25">
      <c r="B398" s="90">
        <f>B397+1</f>
        <v>46083</v>
      </c>
      <c r="C398" s="121">
        <v>7449</v>
      </c>
      <c r="D398" s="121">
        <v>7406.44</v>
      </c>
      <c r="E398" s="121">
        <v>7340.17</v>
      </c>
      <c r="F398" s="121">
        <v>7315.02</v>
      </c>
      <c r="G398" s="121">
        <v>7298.48</v>
      </c>
      <c r="H398" s="121">
        <v>7280.14</v>
      </c>
      <c r="I398" s="121">
        <v>7306.46</v>
      </c>
      <c r="J398" s="121">
        <v>7302.77</v>
      </c>
      <c r="K398" s="121">
        <v>7346.48</v>
      </c>
      <c r="L398" s="121">
        <v>7353.12</v>
      </c>
      <c r="M398" s="121">
        <v>7270.08</v>
      </c>
      <c r="N398" s="121">
        <v>7197.92</v>
      </c>
      <c r="O398" s="121">
        <v>7206.59</v>
      </c>
      <c r="P398" s="121">
        <v>7219.45</v>
      </c>
      <c r="Q398" s="121">
        <v>7231.95</v>
      </c>
      <c r="R398" s="121">
        <v>7307.25</v>
      </c>
      <c r="S398" s="121">
        <v>7307.49</v>
      </c>
      <c r="T398" s="121">
        <v>7311.38</v>
      </c>
      <c r="U398" s="121">
        <v>7342.71</v>
      </c>
      <c r="V398" s="121">
        <v>7371.36</v>
      </c>
      <c r="W398" s="121">
        <v>7396</v>
      </c>
      <c r="X398" s="121">
        <v>7405.64</v>
      </c>
      <c r="Y398" s="121">
        <v>7398.46</v>
      </c>
      <c r="Z398" s="121">
        <v>7415.47</v>
      </c>
      <c r="AA398" s="51"/>
      <c r="AB398" s="51"/>
    </row>
    <row r="399" spans="2:28" s="10" customFormat="1" x14ac:dyDescent="0.25">
      <c r="B399" s="90">
        <f>B398+1</f>
        <v>46084</v>
      </c>
      <c r="C399" s="121">
        <v>7364.78</v>
      </c>
      <c r="D399" s="121">
        <v>7334.9</v>
      </c>
      <c r="E399" s="121">
        <v>7273.72</v>
      </c>
      <c r="F399" s="121">
        <v>7186.36</v>
      </c>
      <c r="G399" s="121">
        <v>7166.6</v>
      </c>
      <c r="H399" s="121">
        <v>7182.19</v>
      </c>
      <c r="I399" s="121">
        <v>7193.22</v>
      </c>
      <c r="J399" s="121">
        <v>7235.94</v>
      </c>
      <c r="K399" s="121">
        <v>7276.84</v>
      </c>
      <c r="L399" s="121">
        <v>7242.41</v>
      </c>
      <c r="M399" s="121">
        <v>7209.01</v>
      </c>
      <c r="N399" s="121">
        <v>7014.78</v>
      </c>
      <c r="O399" s="121">
        <v>7059.89</v>
      </c>
      <c r="P399" s="121">
        <v>7103.29</v>
      </c>
      <c r="Q399" s="121">
        <v>7150.65</v>
      </c>
      <c r="R399" s="121">
        <v>7253.24</v>
      </c>
      <c r="S399" s="121">
        <v>7280.48</v>
      </c>
      <c r="T399" s="121">
        <v>7313.91</v>
      </c>
      <c r="U399" s="121">
        <v>7339.26</v>
      </c>
      <c r="V399" s="121">
        <v>7368.97</v>
      </c>
      <c r="W399" s="121">
        <v>7401.85</v>
      </c>
      <c r="X399" s="121">
        <v>7401.08</v>
      </c>
      <c r="Y399" s="121">
        <v>7390.96</v>
      </c>
      <c r="Z399" s="121">
        <v>7354.26</v>
      </c>
      <c r="AA399" s="51"/>
      <c r="AB399" s="51"/>
    </row>
    <row r="400" spans="2:28" s="10" customFormat="1" x14ac:dyDescent="0.25">
      <c r="B400" s="90">
        <f>B399+1</f>
        <v>46085</v>
      </c>
      <c r="C400" s="121">
        <v>7247.74</v>
      </c>
      <c r="D400" s="121">
        <v>7209.71</v>
      </c>
      <c r="E400" s="121">
        <v>7088.27</v>
      </c>
      <c r="F400" s="121">
        <v>7035.53</v>
      </c>
      <c r="G400" s="121">
        <v>7002.4</v>
      </c>
      <c r="H400" s="121">
        <v>6987.47</v>
      </c>
      <c r="I400" s="121">
        <v>6998.18</v>
      </c>
      <c r="J400" s="121">
        <v>7007.27</v>
      </c>
      <c r="K400" s="121">
        <v>7011.81</v>
      </c>
      <c r="L400" s="121">
        <v>7007.92</v>
      </c>
      <c r="M400" s="121">
        <v>6959.08</v>
      </c>
      <c r="N400" s="121">
        <v>6828</v>
      </c>
      <c r="O400" s="121">
        <v>6842.01</v>
      </c>
      <c r="P400" s="121">
        <v>6877.73</v>
      </c>
      <c r="Q400" s="121">
        <v>6908.06</v>
      </c>
      <c r="R400" s="121">
        <v>7047.75</v>
      </c>
      <c r="S400" s="121">
        <v>7080.27</v>
      </c>
      <c r="T400" s="121">
        <v>7125.73</v>
      </c>
      <c r="U400" s="121">
        <v>7255.04</v>
      </c>
      <c r="V400" s="121">
        <v>7293.43</v>
      </c>
      <c r="W400" s="121">
        <v>7316.4</v>
      </c>
      <c r="X400" s="121">
        <v>7326.62</v>
      </c>
      <c r="Y400" s="121">
        <v>7323.1</v>
      </c>
      <c r="Z400" s="121">
        <v>7284.21</v>
      </c>
      <c r="AA400" s="51"/>
      <c r="AB400" s="51"/>
    </row>
    <row r="401" spans="2:28" s="10" customFormat="1" x14ac:dyDescent="0.25">
      <c r="B401" s="90">
        <f>B400+1</f>
        <v>46086</v>
      </c>
      <c r="C401" s="121">
        <v>7094.67</v>
      </c>
      <c r="D401" s="121">
        <v>7047.49</v>
      </c>
      <c r="E401" s="121">
        <v>7005.58</v>
      </c>
      <c r="F401" s="121">
        <v>6955.98</v>
      </c>
      <c r="G401" s="121">
        <v>6940.42</v>
      </c>
      <c r="H401" s="121">
        <v>6943.18</v>
      </c>
      <c r="I401" s="121">
        <v>6949.53</v>
      </c>
      <c r="J401" s="121">
        <v>6954.17</v>
      </c>
      <c r="K401" s="121">
        <v>6959.81</v>
      </c>
      <c r="L401" s="121">
        <v>6938.19</v>
      </c>
      <c r="M401" s="121">
        <v>6832.49</v>
      </c>
      <c r="N401" s="121">
        <v>6674.74</v>
      </c>
      <c r="O401" s="121">
        <v>6718.84</v>
      </c>
      <c r="P401" s="121">
        <v>6801.7</v>
      </c>
      <c r="Q401" s="121">
        <v>6845.95</v>
      </c>
      <c r="R401" s="121">
        <v>6975.03</v>
      </c>
      <c r="S401" s="121">
        <v>7005.17</v>
      </c>
      <c r="T401" s="121">
        <v>6998</v>
      </c>
      <c r="U401" s="121">
        <v>7053.52</v>
      </c>
      <c r="V401" s="121">
        <v>7089.78</v>
      </c>
      <c r="W401" s="121">
        <v>7113.46</v>
      </c>
      <c r="X401" s="121">
        <v>7121.34</v>
      </c>
      <c r="Y401" s="121">
        <v>7117.79</v>
      </c>
      <c r="Z401" s="121">
        <v>7055.28</v>
      </c>
      <c r="AA401" s="51"/>
      <c r="AB401" s="51"/>
    </row>
    <row r="402" spans="2:28" s="10" customFormat="1" x14ac:dyDescent="0.25">
      <c r="B402" s="90">
        <f t="shared" ref="B402:B427" si="9">B401+1</f>
        <v>46087</v>
      </c>
      <c r="C402" s="121">
        <v>6926.02</v>
      </c>
      <c r="D402" s="121">
        <v>6913.94</v>
      </c>
      <c r="E402" s="121">
        <v>6853.53</v>
      </c>
      <c r="F402" s="121">
        <v>6782.15</v>
      </c>
      <c r="G402" s="121">
        <v>6764.29</v>
      </c>
      <c r="H402" s="121">
        <v>6756.26</v>
      </c>
      <c r="I402" s="121">
        <v>6768.05</v>
      </c>
      <c r="J402" s="121">
        <v>6777.39</v>
      </c>
      <c r="K402" s="121">
        <v>6779.56</v>
      </c>
      <c r="L402" s="121">
        <v>6797.2</v>
      </c>
      <c r="M402" s="121">
        <v>6750.28</v>
      </c>
      <c r="N402" s="121">
        <v>6563.1</v>
      </c>
      <c r="O402" s="121">
        <v>6585.8</v>
      </c>
      <c r="P402" s="121">
        <v>6617.98</v>
      </c>
      <c r="Q402" s="121">
        <v>6625.87</v>
      </c>
      <c r="R402" s="121">
        <v>6829.73</v>
      </c>
      <c r="S402" s="121">
        <v>6850.39</v>
      </c>
      <c r="T402" s="121">
        <v>6893.64</v>
      </c>
      <c r="U402" s="121">
        <v>6945.8</v>
      </c>
      <c r="V402" s="121">
        <v>7004.74</v>
      </c>
      <c r="W402" s="121">
        <v>7042.33</v>
      </c>
      <c r="X402" s="121">
        <v>7051.19</v>
      </c>
      <c r="Y402" s="121">
        <v>7045.91</v>
      </c>
      <c r="Z402" s="121">
        <v>6968.36</v>
      </c>
      <c r="AA402" s="51"/>
      <c r="AB402" s="51"/>
    </row>
    <row r="403" spans="2:28" s="10" customFormat="1" x14ac:dyDescent="0.25">
      <c r="B403" s="90">
        <f t="shared" si="9"/>
        <v>46088</v>
      </c>
      <c r="C403" s="121">
        <v>6787.16</v>
      </c>
      <c r="D403" s="121">
        <v>6811.26</v>
      </c>
      <c r="E403" s="121">
        <v>6815.91</v>
      </c>
      <c r="F403" s="121">
        <v>6750.61</v>
      </c>
      <c r="G403" s="121">
        <v>6736.34</v>
      </c>
      <c r="H403" s="121">
        <v>6740.79</v>
      </c>
      <c r="I403" s="121">
        <v>6776.75</v>
      </c>
      <c r="J403" s="121">
        <v>6796.5</v>
      </c>
      <c r="K403" s="121">
        <v>6834.01</v>
      </c>
      <c r="L403" s="121">
        <v>6847.25</v>
      </c>
      <c r="M403" s="121">
        <v>6713.61</v>
      </c>
      <c r="N403" s="121">
        <v>6481.92</v>
      </c>
      <c r="O403" s="121">
        <v>6515.34</v>
      </c>
      <c r="P403" s="121">
        <v>6593.01</v>
      </c>
      <c r="Q403" s="121">
        <v>6607.1</v>
      </c>
      <c r="R403" s="121">
        <v>6830.88</v>
      </c>
      <c r="S403" s="121">
        <v>6867.27</v>
      </c>
      <c r="T403" s="121">
        <v>6873.32</v>
      </c>
      <c r="U403" s="121">
        <v>6930.73</v>
      </c>
      <c r="V403" s="121">
        <v>6929.05</v>
      </c>
      <c r="W403" s="121">
        <v>6922.41</v>
      </c>
      <c r="X403" s="121">
        <v>6919.04</v>
      </c>
      <c r="Y403" s="121">
        <v>6914.8</v>
      </c>
      <c r="Z403" s="121">
        <v>6858.77</v>
      </c>
      <c r="AA403" s="51"/>
      <c r="AB403" s="51"/>
    </row>
    <row r="404" spans="2:28" s="10" customFormat="1" x14ac:dyDescent="0.25">
      <c r="B404" s="90">
        <f t="shared" si="9"/>
        <v>46089</v>
      </c>
      <c r="C404" s="121">
        <v>7052.2</v>
      </c>
      <c r="D404" s="121">
        <v>6994.98</v>
      </c>
      <c r="E404" s="121">
        <v>6896.42</v>
      </c>
      <c r="F404" s="121">
        <v>6827.46</v>
      </c>
      <c r="G404" s="121">
        <v>6813.91</v>
      </c>
      <c r="H404" s="121">
        <v>6819.12</v>
      </c>
      <c r="I404" s="121">
        <v>6843.16</v>
      </c>
      <c r="J404" s="121">
        <v>6878.21</v>
      </c>
      <c r="K404" s="121">
        <v>6978.25</v>
      </c>
      <c r="L404" s="121">
        <v>6969.21</v>
      </c>
      <c r="M404" s="121">
        <v>6801.45</v>
      </c>
      <c r="N404" s="121">
        <v>6661.42</v>
      </c>
      <c r="O404" s="121">
        <v>6648.77</v>
      </c>
      <c r="P404" s="121">
        <v>6700.09</v>
      </c>
      <c r="Q404" s="121">
        <v>6740.61</v>
      </c>
      <c r="R404" s="121">
        <v>6935.5</v>
      </c>
      <c r="S404" s="121">
        <v>7043.9</v>
      </c>
      <c r="T404" s="121">
        <v>7095.61</v>
      </c>
      <c r="U404" s="121">
        <v>7140.34</v>
      </c>
      <c r="V404" s="121">
        <v>7160.02</v>
      </c>
      <c r="W404" s="121">
        <v>7167.16</v>
      </c>
      <c r="X404" s="121">
        <v>7158.6</v>
      </c>
      <c r="Y404" s="121">
        <v>7144.85</v>
      </c>
      <c r="Z404" s="121">
        <v>7106.04</v>
      </c>
      <c r="AA404" s="51"/>
      <c r="AB404" s="51"/>
    </row>
    <row r="405" spans="2:28" s="10" customFormat="1" x14ac:dyDescent="0.25">
      <c r="B405" s="90">
        <f t="shared" si="9"/>
        <v>46090</v>
      </c>
      <c r="C405" s="121">
        <v>7595.79</v>
      </c>
      <c r="D405" s="121">
        <v>7502</v>
      </c>
      <c r="E405" s="121">
        <v>7227.25</v>
      </c>
      <c r="F405" s="121">
        <v>7076.31</v>
      </c>
      <c r="G405" s="121">
        <v>7043.06</v>
      </c>
      <c r="H405" s="121">
        <v>7033.62</v>
      </c>
      <c r="I405" s="121">
        <v>7051.83</v>
      </c>
      <c r="J405" s="121">
        <v>7164.96</v>
      </c>
      <c r="K405" s="121">
        <v>7171.3</v>
      </c>
      <c r="L405" s="121">
        <v>7125.93</v>
      </c>
      <c r="M405" s="121">
        <v>7022.12</v>
      </c>
      <c r="N405" s="121">
        <v>6861.99</v>
      </c>
      <c r="O405" s="121">
        <v>6901.06</v>
      </c>
      <c r="P405" s="121">
        <v>6978.08</v>
      </c>
      <c r="Q405" s="121">
        <v>7031.99</v>
      </c>
      <c r="R405" s="121">
        <v>7230.66</v>
      </c>
      <c r="S405" s="121">
        <v>7302.81</v>
      </c>
      <c r="T405" s="121">
        <v>7442.03</v>
      </c>
      <c r="U405" s="121">
        <v>7538.3</v>
      </c>
      <c r="V405" s="121">
        <v>7583.36</v>
      </c>
      <c r="W405" s="121">
        <v>7594.14</v>
      </c>
      <c r="X405" s="121">
        <v>7591.66</v>
      </c>
      <c r="Y405" s="121">
        <v>7574.52</v>
      </c>
      <c r="Z405" s="121">
        <v>7554.72</v>
      </c>
      <c r="AA405" s="51"/>
      <c r="AB405" s="51"/>
    </row>
    <row r="406" spans="2:28" s="10" customFormat="1" x14ac:dyDescent="0.25">
      <c r="B406" s="90">
        <f t="shared" si="9"/>
        <v>46091</v>
      </c>
      <c r="C406" s="121">
        <v>7374.13</v>
      </c>
      <c r="D406" s="121">
        <v>7285.23</v>
      </c>
      <c r="E406" s="121">
        <v>7128.09</v>
      </c>
      <c r="F406" s="121">
        <v>7078.03</v>
      </c>
      <c r="G406" s="121">
        <v>7073.59</v>
      </c>
      <c r="H406" s="121">
        <v>7073.82</v>
      </c>
      <c r="I406" s="121">
        <v>7084.48</v>
      </c>
      <c r="J406" s="121">
        <v>7109.26</v>
      </c>
      <c r="K406" s="121">
        <v>7126.88</v>
      </c>
      <c r="L406" s="121">
        <v>7110.68</v>
      </c>
      <c r="M406" s="121">
        <v>6999.4</v>
      </c>
      <c r="N406" s="121">
        <v>6847.66</v>
      </c>
      <c r="O406" s="121">
        <v>6926.96</v>
      </c>
      <c r="P406" s="121">
        <v>6996.67</v>
      </c>
      <c r="Q406" s="121">
        <v>7049.32</v>
      </c>
      <c r="R406" s="121">
        <v>7156.53</v>
      </c>
      <c r="S406" s="121">
        <v>7263.5</v>
      </c>
      <c r="T406" s="121">
        <v>7307.39</v>
      </c>
      <c r="U406" s="121">
        <v>7338.99</v>
      </c>
      <c r="V406" s="121">
        <v>7366.65</v>
      </c>
      <c r="W406" s="121">
        <v>7387.57</v>
      </c>
      <c r="X406" s="121">
        <v>7393.54</v>
      </c>
      <c r="Y406" s="121">
        <v>7380.76</v>
      </c>
      <c r="Z406" s="121">
        <v>7363.01</v>
      </c>
      <c r="AA406" s="51"/>
      <c r="AB406" s="51"/>
    </row>
    <row r="407" spans="2:28" s="10" customFormat="1" x14ac:dyDescent="0.25">
      <c r="B407" s="90">
        <f t="shared" si="9"/>
        <v>46092</v>
      </c>
      <c r="C407" s="121">
        <v>7225.91</v>
      </c>
      <c r="D407" s="121">
        <v>7168.86</v>
      </c>
      <c r="E407" s="121">
        <v>6991.26</v>
      </c>
      <c r="F407" s="121">
        <v>6913.64</v>
      </c>
      <c r="G407" s="121">
        <v>6879.79</v>
      </c>
      <c r="H407" s="121">
        <v>6884.36</v>
      </c>
      <c r="I407" s="121">
        <v>6887.86</v>
      </c>
      <c r="J407" s="121">
        <v>6949.45</v>
      </c>
      <c r="K407" s="121">
        <v>6969.81</v>
      </c>
      <c r="L407" s="121">
        <v>6940.6</v>
      </c>
      <c r="M407" s="121">
        <v>6822.66</v>
      </c>
      <c r="N407" s="121">
        <v>6596.18</v>
      </c>
      <c r="O407" s="121">
        <v>6641.36</v>
      </c>
      <c r="P407" s="121">
        <v>6679.32</v>
      </c>
      <c r="Q407" s="121">
        <v>6750.06</v>
      </c>
      <c r="R407" s="121">
        <v>6958.77</v>
      </c>
      <c r="S407" s="121">
        <v>7113.35</v>
      </c>
      <c r="T407" s="121">
        <v>7213.23</v>
      </c>
      <c r="U407" s="121">
        <v>7272.93</v>
      </c>
      <c r="V407" s="121">
        <v>7310.85</v>
      </c>
      <c r="W407" s="121">
        <v>7320.52</v>
      </c>
      <c r="X407" s="121">
        <v>7317.52</v>
      </c>
      <c r="Y407" s="121">
        <v>7292.71</v>
      </c>
      <c r="Z407" s="121">
        <v>7201.88</v>
      </c>
      <c r="AA407" s="51"/>
      <c r="AB407" s="51"/>
    </row>
    <row r="408" spans="2:28" s="10" customFormat="1" x14ac:dyDescent="0.25">
      <c r="B408" s="90">
        <f t="shared" si="9"/>
        <v>46093</v>
      </c>
      <c r="C408" s="121">
        <v>7023.22</v>
      </c>
      <c r="D408" s="121">
        <v>6841.2</v>
      </c>
      <c r="E408" s="121">
        <v>6811.66</v>
      </c>
      <c r="F408" s="121">
        <v>6788.94</v>
      </c>
      <c r="G408" s="121">
        <v>6475.61</v>
      </c>
      <c r="H408" s="121">
        <v>6479.39</v>
      </c>
      <c r="I408" s="121">
        <v>6811.3</v>
      </c>
      <c r="J408" s="121">
        <v>6739.4</v>
      </c>
      <c r="K408" s="121">
        <v>6824.56</v>
      </c>
      <c r="L408" s="121">
        <v>6812.45</v>
      </c>
      <c r="M408" s="121">
        <v>6636.13</v>
      </c>
      <c r="N408" s="121">
        <v>6572.8</v>
      </c>
      <c r="O408" s="121">
        <v>6518.48</v>
      </c>
      <c r="P408" s="121">
        <v>6525.54</v>
      </c>
      <c r="Q408" s="121">
        <v>6658.73</v>
      </c>
      <c r="R408" s="121">
        <v>6816.27</v>
      </c>
      <c r="S408" s="121">
        <v>6807.86</v>
      </c>
      <c r="T408" s="121">
        <v>6850.9</v>
      </c>
      <c r="U408" s="121">
        <v>7368.53</v>
      </c>
      <c r="V408" s="121">
        <v>7463.12</v>
      </c>
      <c r="W408" s="121">
        <v>7488.61</v>
      </c>
      <c r="X408" s="121">
        <v>7483.94</v>
      </c>
      <c r="Y408" s="121">
        <v>7444.4</v>
      </c>
      <c r="Z408" s="121">
        <v>7347.08</v>
      </c>
      <c r="AA408" s="51"/>
      <c r="AB408" s="51"/>
    </row>
    <row r="409" spans="2:28" s="10" customFormat="1" x14ac:dyDescent="0.25">
      <c r="B409" s="90">
        <f t="shared" si="9"/>
        <v>46094</v>
      </c>
      <c r="C409" s="121">
        <v>6692.39</v>
      </c>
      <c r="D409" s="121">
        <v>6685.79</v>
      </c>
      <c r="E409" s="121">
        <v>6780.65</v>
      </c>
      <c r="F409" s="121">
        <v>6765.97</v>
      </c>
      <c r="G409" s="121">
        <v>6777.72</v>
      </c>
      <c r="H409" s="121">
        <v>6781.93</v>
      </c>
      <c r="I409" s="121">
        <v>6725.76</v>
      </c>
      <c r="J409" s="121">
        <v>6736.25</v>
      </c>
      <c r="K409" s="121">
        <v>6846.06</v>
      </c>
      <c r="L409" s="121">
        <v>6854.13</v>
      </c>
      <c r="M409" s="121">
        <v>6814.08</v>
      </c>
      <c r="N409" s="121">
        <v>6708.6</v>
      </c>
      <c r="O409" s="121">
        <v>6727.92</v>
      </c>
      <c r="P409" s="121">
        <v>6767.01</v>
      </c>
      <c r="Q409" s="121">
        <v>6663.89</v>
      </c>
      <c r="R409" s="121">
        <v>6828.11</v>
      </c>
      <c r="S409" s="121">
        <v>6841.39</v>
      </c>
      <c r="T409" s="121">
        <v>6921.07</v>
      </c>
      <c r="U409" s="121">
        <v>6979.91</v>
      </c>
      <c r="V409" s="121">
        <v>7038.05</v>
      </c>
      <c r="W409" s="121">
        <v>7056.08</v>
      </c>
      <c r="X409" s="121">
        <v>7055.17</v>
      </c>
      <c r="Y409" s="121">
        <v>7037.81</v>
      </c>
      <c r="Z409" s="121">
        <v>6918.42</v>
      </c>
      <c r="AA409" s="51"/>
      <c r="AB409" s="51"/>
    </row>
    <row r="410" spans="2:28" s="10" customFormat="1" x14ac:dyDescent="0.25">
      <c r="B410" s="90">
        <f t="shared" si="9"/>
        <v>46095</v>
      </c>
      <c r="C410" s="121">
        <v>6906.56</v>
      </c>
      <c r="D410" s="121">
        <v>7023.14</v>
      </c>
      <c r="E410" s="121">
        <v>6990.28</v>
      </c>
      <c r="F410" s="121">
        <v>6981.04</v>
      </c>
      <c r="G410" s="121">
        <v>6920.89</v>
      </c>
      <c r="H410" s="121">
        <v>6844.67</v>
      </c>
      <c r="I410" s="121">
        <v>6845.61</v>
      </c>
      <c r="J410" s="121">
        <v>6864.52</v>
      </c>
      <c r="K410" s="121">
        <v>6873.3</v>
      </c>
      <c r="L410" s="121">
        <v>6882.83</v>
      </c>
      <c r="M410" s="121">
        <v>6801.42</v>
      </c>
      <c r="N410" s="121">
        <v>6629.68</v>
      </c>
      <c r="O410" s="121">
        <v>6661.9</v>
      </c>
      <c r="P410" s="121">
        <v>6755.04</v>
      </c>
      <c r="Q410" s="121">
        <v>6801.25</v>
      </c>
      <c r="R410" s="121">
        <v>7133.06</v>
      </c>
      <c r="S410" s="121">
        <v>7206.04</v>
      </c>
      <c r="T410" s="121">
        <v>7319.6</v>
      </c>
      <c r="U410" s="121">
        <v>7385.28</v>
      </c>
      <c r="V410" s="121">
        <v>7433.91</v>
      </c>
      <c r="W410" s="121">
        <v>7450.01</v>
      </c>
      <c r="X410" s="121">
        <v>7388.98</v>
      </c>
      <c r="Y410" s="121">
        <v>7298.28</v>
      </c>
      <c r="Z410" s="121">
        <v>7049.22</v>
      </c>
      <c r="AA410" s="51"/>
      <c r="AB410" s="51"/>
    </row>
    <row r="411" spans="2:28" s="10" customFormat="1" x14ac:dyDescent="0.25">
      <c r="B411" s="90">
        <f t="shared" si="9"/>
        <v>46096</v>
      </c>
      <c r="C411" s="121">
        <v>7576.16</v>
      </c>
      <c r="D411" s="121">
        <v>7411.09</v>
      </c>
      <c r="E411" s="121">
        <v>7292.95</v>
      </c>
      <c r="F411" s="121">
        <v>7256.23</v>
      </c>
      <c r="G411" s="121">
        <v>7233.82</v>
      </c>
      <c r="H411" s="121">
        <v>7241</v>
      </c>
      <c r="I411" s="121">
        <v>7251.17</v>
      </c>
      <c r="J411" s="121">
        <v>7300.32</v>
      </c>
      <c r="K411" s="121">
        <v>7306.96</v>
      </c>
      <c r="L411" s="121">
        <v>7294.94</v>
      </c>
      <c r="M411" s="121">
        <v>7200.51</v>
      </c>
      <c r="N411" s="121">
        <v>7043.76</v>
      </c>
      <c r="O411" s="121">
        <v>6905.08</v>
      </c>
      <c r="P411" s="121">
        <v>6985.81</v>
      </c>
      <c r="Q411" s="121">
        <v>7025.97</v>
      </c>
      <c r="R411" s="121">
        <v>7211.55</v>
      </c>
      <c r="S411" s="121">
        <v>7235.26</v>
      </c>
      <c r="T411" s="121">
        <v>7351.34</v>
      </c>
      <c r="U411" s="121">
        <v>7496.92</v>
      </c>
      <c r="V411" s="121">
        <v>7578.62</v>
      </c>
      <c r="W411" s="121">
        <v>7609.99</v>
      </c>
      <c r="X411" s="121">
        <v>7629.03</v>
      </c>
      <c r="Y411" s="121">
        <v>7580.37</v>
      </c>
      <c r="Z411" s="121">
        <v>7402.15</v>
      </c>
      <c r="AA411" s="51"/>
      <c r="AB411" s="51"/>
    </row>
    <row r="412" spans="2:28" s="10" customFormat="1" x14ac:dyDescent="0.25">
      <c r="B412" s="90">
        <f t="shared" si="9"/>
        <v>46097</v>
      </c>
      <c r="C412" s="121">
        <v>7201.03</v>
      </c>
      <c r="D412" s="121">
        <v>7130.07</v>
      </c>
      <c r="E412" s="121">
        <v>7074.62</v>
      </c>
      <c r="F412" s="121">
        <v>7041.93</v>
      </c>
      <c r="G412" s="121">
        <v>7038.08</v>
      </c>
      <c r="H412" s="121">
        <v>7060.73</v>
      </c>
      <c r="I412" s="121">
        <v>7070.86</v>
      </c>
      <c r="J412" s="121">
        <v>7085.59</v>
      </c>
      <c r="K412" s="121">
        <v>7091.44</v>
      </c>
      <c r="L412" s="121">
        <v>7091.33</v>
      </c>
      <c r="M412" s="121">
        <v>7026.79</v>
      </c>
      <c r="N412" s="121">
        <v>6888.44</v>
      </c>
      <c r="O412" s="121">
        <v>6903.82</v>
      </c>
      <c r="P412" s="121">
        <v>6959.92</v>
      </c>
      <c r="Q412" s="121">
        <v>7001.59</v>
      </c>
      <c r="R412" s="121">
        <v>7142.98</v>
      </c>
      <c r="S412" s="121">
        <v>7177.63</v>
      </c>
      <c r="T412" s="121">
        <v>7188.27</v>
      </c>
      <c r="U412" s="121">
        <v>7293.37</v>
      </c>
      <c r="V412" s="121">
        <v>7371.86</v>
      </c>
      <c r="W412" s="121">
        <v>7406.1</v>
      </c>
      <c r="X412" s="121">
        <v>7423.9</v>
      </c>
      <c r="Y412" s="121">
        <v>7411.91</v>
      </c>
      <c r="Z412" s="121">
        <v>7321.4</v>
      </c>
      <c r="AA412" s="51"/>
      <c r="AB412" s="51"/>
    </row>
    <row r="413" spans="2:28" s="10" customFormat="1" ht="15.75" customHeight="1" x14ac:dyDescent="0.25">
      <c r="B413" s="90">
        <f t="shared" si="9"/>
        <v>46098</v>
      </c>
      <c r="C413" s="121">
        <v>6750.63</v>
      </c>
      <c r="D413" s="121">
        <v>6638.39</v>
      </c>
      <c r="E413" s="121">
        <v>6676.67</v>
      </c>
      <c r="F413" s="121">
        <v>6710.99</v>
      </c>
      <c r="G413" s="121">
        <v>6661.04</v>
      </c>
      <c r="H413" s="121">
        <v>6630.23</v>
      </c>
      <c r="I413" s="121">
        <v>6616.57</v>
      </c>
      <c r="J413" s="121">
        <v>6626.43</v>
      </c>
      <c r="K413" s="121">
        <v>6619.16</v>
      </c>
      <c r="L413" s="121">
        <v>6476.94</v>
      </c>
      <c r="M413" s="121">
        <v>6389.41</v>
      </c>
      <c r="N413" s="121">
        <v>6248.65</v>
      </c>
      <c r="O413" s="121">
        <v>6288.28</v>
      </c>
      <c r="P413" s="121">
        <v>6377.12</v>
      </c>
      <c r="Q413" s="121">
        <v>6465.36</v>
      </c>
      <c r="R413" s="121">
        <v>6693.49</v>
      </c>
      <c r="S413" s="121">
        <v>6813.13</v>
      </c>
      <c r="T413" s="121">
        <v>7133.09</v>
      </c>
      <c r="U413" s="121">
        <v>7202.5</v>
      </c>
      <c r="V413" s="121">
        <v>7256.75</v>
      </c>
      <c r="W413" s="121">
        <v>7275.27</v>
      </c>
      <c r="X413" s="121">
        <v>7331.29</v>
      </c>
      <c r="Y413" s="121">
        <v>7433.05</v>
      </c>
      <c r="Z413" s="121">
        <v>7404.4</v>
      </c>
      <c r="AA413" s="51"/>
      <c r="AB413" s="51"/>
    </row>
    <row r="414" spans="2:28" s="10" customFormat="1" x14ac:dyDescent="0.25">
      <c r="B414" s="90">
        <f t="shared" si="9"/>
        <v>46099</v>
      </c>
      <c r="C414" s="121">
        <v>7283.27</v>
      </c>
      <c r="D414" s="121">
        <v>7159.63</v>
      </c>
      <c r="E414" s="121">
        <v>7055.66</v>
      </c>
      <c r="F414" s="121">
        <v>6859.64</v>
      </c>
      <c r="G414" s="121">
        <v>6732.18</v>
      </c>
      <c r="H414" s="121">
        <v>6577.64</v>
      </c>
      <c r="I414" s="121">
        <v>6549.07</v>
      </c>
      <c r="J414" s="121">
        <v>6558.87</v>
      </c>
      <c r="K414" s="121">
        <v>6582.68</v>
      </c>
      <c r="L414" s="121">
        <v>6586.26</v>
      </c>
      <c r="M414" s="121">
        <v>6523.74</v>
      </c>
      <c r="N414" s="121">
        <v>6253.14</v>
      </c>
      <c r="O414" s="121">
        <v>6264.43</v>
      </c>
      <c r="P414" s="121">
        <v>6309.91</v>
      </c>
      <c r="Q414" s="121">
        <v>6378.37</v>
      </c>
      <c r="R414" s="121">
        <v>6660.33</v>
      </c>
      <c r="S414" s="121">
        <v>6731.42</v>
      </c>
      <c r="T414" s="121">
        <v>6858.18</v>
      </c>
      <c r="U414" s="121">
        <v>7079.76</v>
      </c>
      <c r="V414" s="121">
        <v>7210.56</v>
      </c>
      <c r="W414" s="121">
        <v>7258.52</v>
      </c>
      <c r="X414" s="121">
        <v>7255.66</v>
      </c>
      <c r="Y414" s="121">
        <v>7176.69</v>
      </c>
      <c r="Z414" s="121">
        <v>6834.97</v>
      </c>
      <c r="AA414" s="51"/>
      <c r="AB414" s="51"/>
    </row>
    <row r="415" spans="2:28" x14ac:dyDescent="0.25">
      <c r="B415" s="90">
        <f t="shared" si="9"/>
        <v>46100</v>
      </c>
      <c r="C415" s="121">
        <v>6883.39</v>
      </c>
      <c r="D415" s="121">
        <v>6857.45</v>
      </c>
      <c r="E415" s="121">
        <v>6890.73</v>
      </c>
      <c r="F415" s="121">
        <v>6861.45</v>
      </c>
      <c r="G415" s="121">
        <v>6857.93</v>
      </c>
      <c r="H415" s="121">
        <v>6865.96</v>
      </c>
      <c r="I415" s="121">
        <v>6828.14</v>
      </c>
      <c r="J415" s="121">
        <v>6853.41</v>
      </c>
      <c r="K415" s="121">
        <v>6863.99</v>
      </c>
      <c r="L415" s="121">
        <v>6869.35</v>
      </c>
      <c r="M415" s="121">
        <v>6952.72</v>
      </c>
      <c r="N415" s="121">
        <v>6786.51</v>
      </c>
      <c r="O415" s="121">
        <v>6790.53</v>
      </c>
      <c r="P415" s="121">
        <v>6846.84</v>
      </c>
      <c r="Q415" s="121">
        <v>6860.92</v>
      </c>
      <c r="R415" s="121">
        <v>7089.94</v>
      </c>
      <c r="S415" s="121">
        <v>7099.4</v>
      </c>
      <c r="T415" s="121">
        <v>7252.26</v>
      </c>
      <c r="U415" s="121">
        <v>7265.12</v>
      </c>
      <c r="V415" s="121">
        <v>7322.44</v>
      </c>
      <c r="W415" s="121">
        <v>7328.87</v>
      </c>
      <c r="X415" s="121">
        <v>7315.19</v>
      </c>
      <c r="Y415" s="121">
        <v>7275.9</v>
      </c>
      <c r="Z415" s="121">
        <v>7090.1</v>
      </c>
    </row>
    <row r="416" spans="2:28" s="10" customFormat="1" x14ac:dyDescent="0.25">
      <c r="B416" s="90">
        <f t="shared" si="9"/>
        <v>46101</v>
      </c>
      <c r="C416" s="121">
        <v>7323.21</v>
      </c>
      <c r="D416" s="121">
        <v>7284.99</v>
      </c>
      <c r="E416" s="121">
        <v>7103.71</v>
      </c>
      <c r="F416" s="121">
        <v>7094.77</v>
      </c>
      <c r="G416" s="121">
        <v>7083.85</v>
      </c>
      <c r="H416" s="121">
        <v>7070.89</v>
      </c>
      <c r="I416" s="121">
        <v>7340.2</v>
      </c>
      <c r="J416" s="121">
        <v>7366.19</v>
      </c>
      <c r="K416" s="121">
        <v>7374.33</v>
      </c>
      <c r="L416" s="121">
        <v>7380.73</v>
      </c>
      <c r="M416" s="121">
        <v>7325.28</v>
      </c>
      <c r="N416" s="121">
        <v>7130.8</v>
      </c>
      <c r="O416" s="121">
        <v>7090.09</v>
      </c>
      <c r="P416" s="121">
        <v>7075.94</v>
      </c>
      <c r="Q416" s="121">
        <v>7045.53</v>
      </c>
      <c r="R416" s="121">
        <v>7243.6</v>
      </c>
      <c r="S416" s="121">
        <v>7356.67</v>
      </c>
      <c r="T416" s="121">
        <v>7250.88</v>
      </c>
      <c r="U416" s="121">
        <v>7373.76</v>
      </c>
      <c r="V416" s="121">
        <v>7383.11</v>
      </c>
      <c r="W416" s="121">
        <v>7387.02</v>
      </c>
      <c r="X416" s="121">
        <v>7381.59</v>
      </c>
      <c r="Y416" s="121">
        <v>7355.91</v>
      </c>
      <c r="Z416" s="121">
        <v>7146.76</v>
      </c>
      <c r="AA416" s="51"/>
      <c r="AB416" s="51"/>
    </row>
    <row r="417" spans="2:28" s="10" customFormat="1" x14ac:dyDescent="0.25">
      <c r="B417" s="90">
        <f t="shared" si="9"/>
        <v>46102</v>
      </c>
      <c r="C417" s="121">
        <v>7333.84</v>
      </c>
      <c r="D417" s="121">
        <v>7174.27</v>
      </c>
      <c r="E417" s="121">
        <v>7014.81</v>
      </c>
      <c r="F417" s="121">
        <v>6998.69</v>
      </c>
      <c r="G417" s="121">
        <v>6991.86</v>
      </c>
      <c r="H417" s="121">
        <v>7016.97</v>
      </c>
      <c r="I417" s="121">
        <v>7014.73</v>
      </c>
      <c r="J417" s="121">
        <v>7023.03</v>
      </c>
      <c r="K417" s="121">
        <v>7036</v>
      </c>
      <c r="L417" s="121">
        <v>7030.39</v>
      </c>
      <c r="M417" s="121">
        <v>6955.06</v>
      </c>
      <c r="N417" s="121">
        <v>6817.1</v>
      </c>
      <c r="O417" s="121">
        <v>6841.19</v>
      </c>
      <c r="P417" s="121">
        <v>6854.19</v>
      </c>
      <c r="Q417" s="121">
        <v>6916.79</v>
      </c>
      <c r="R417" s="121">
        <v>7131.75</v>
      </c>
      <c r="S417" s="121">
        <v>7317.93</v>
      </c>
      <c r="T417" s="121">
        <v>7210.08</v>
      </c>
      <c r="U417" s="121">
        <v>7319.87</v>
      </c>
      <c r="V417" s="121">
        <v>7394.97</v>
      </c>
      <c r="W417" s="121">
        <v>7408.21</v>
      </c>
      <c r="X417" s="121">
        <v>7425.82</v>
      </c>
      <c r="Y417" s="121">
        <v>7382.37</v>
      </c>
      <c r="Z417" s="121">
        <v>7485.08</v>
      </c>
      <c r="AA417" s="51"/>
      <c r="AB417" s="51"/>
    </row>
    <row r="418" spans="2:28" s="10" customFormat="1" x14ac:dyDescent="0.25">
      <c r="B418" s="90">
        <f t="shared" si="9"/>
        <v>46103</v>
      </c>
      <c r="C418" s="121">
        <v>7267.87</v>
      </c>
      <c r="D418" s="121">
        <v>7174.73</v>
      </c>
      <c r="E418" s="121">
        <v>7127.68</v>
      </c>
      <c r="F418" s="121">
        <v>7030.39</v>
      </c>
      <c r="G418" s="121">
        <v>7032.26</v>
      </c>
      <c r="H418" s="121">
        <v>7033.73</v>
      </c>
      <c r="I418" s="121">
        <v>7035.95</v>
      </c>
      <c r="J418" s="121">
        <v>7088.07</v>
      </c>
      <c r="K418" s="121">
        <v>7103.49</v>
      </c>
      <c r="L418" s="121">
        <v>7093.94</v>
      </c>
      <c r="M418" s="121">
        <v>7028.64</v>
      </c>
      <c r="N418" s="121">
        <v>6905.54</v>
      </c>
      <c r="O418" s="121">
        <v>6913.58</v>
      </c>
      <c r="P418" s="121">
        <v>6926.81</v>
      </c>
      <c r="Q418" s="121">
        <v>6972.31</v>
      </c>
      <c r="R418" s="121">
        <v>7176.57</v>
      </c>
      <c r="S418" s="121">
        <v>7355.43</v>
      </c>
      <c r="T418" s="121">
        <v>7398.2</v>
      </c>
      <c r="U418" s="121">
        <v>7480.45</v>
      </c>
      <c r="V418" s="121">
        <v>7525.03</v>
      </c>
      <c r="W418" s="121">
        <v>7544.56</v>
      </c>
      <c r="X418" s="121">
        <v>7532.32</v>
      </c>
      <c r="Y418" s="121">
        <v>7517.2</v>
      </c>
      <c r="Z418" s="121">
        <v>7458.54</v>
      </c>
      <c r="AA418" s="51"/>
      <c r="AB418" s="51"/>
    </row>
    <row r="419" spans="2:28" s="10" customFormat="1" x14ac:dyDescent="0.25">
      <c r="B419" s="90">
        <f t="shared" si="9"/>
        <v>46104</v>
      </c>
      <c r="C419" s="121">
        <v>6860.24</v>
      </c>
      <c r="D419" s="121">
        <v>6791.85</v>
      </c>
      <c r="E419" s="121">
        <v>6786.54</v>
      </c>
      <c r="F419" s="121">
        <v>6787.91</v>
      </c>
      <c r="G419" s="121">
        <v>6806.74</v>
      </c>
      <c r="H419" s="121">
        <v>6831.29</v>
      </c>
      <c r="I419" s="121">
        <v>6848.62</v>
      </c>
      <c r="J419" s="121">
        <v>6880.59</v>
      </c>
      <c r="K419" s="121">
        <v>6830.03</v>
      </c>
      <c r="L419" s="121">
        <v>6815.02</v>
      </c>
      <c r="M419" s="121">
        <v>6770.74</v>
      </c>
      <c r="N419" s="121">
        <v>6611.73</v>
      </c>
      <c r="O419" s="121">
        <v>6607.69</v>
      </c>
      <c r="P419" s="121">
        <v>6624.57</v>
      </c>
      <c r="Q419" s="121">
        <v>6618.06</v>
      </c>
      <c r="R419" s="121">
        <v>6805.64</v>
      </c>
      <c r="S419" s="121">
        <v>6882.36</v>
      </c>
      <c r="T419" s="121">
        <v>6939.75</v>
      </c>
      <c r="U419" s="121">
        <v>6628.42</v>
      </c>
      <c r="V419" s="121">
        <v>6677.53</v>
      </c>
      <c r="W419" s="121">
        <v>6668.81</v>
      </c>
      <c r="X419" s="121">
        <v>6689.49</v>
      </c>
      <c r="Y419" s="121">
        <v>6678.26</v>
      </c>
      <c r="Z419" s="121">
        <v>6615.58</v>
      </c>
      <c r="AA419" s="51"/>
      <c r="AB419" s="51"/>
    </row>
    <row r="420" spans="2:28" s="10" customFormat="1" x14ac:dyDescent="0.25">
      <c r="B420" s="90">
        <f t="shared" si="9"/>
        <v>46105</v>
      </c>
      <c r="C420" s="121">
        <v>6682.51</v>
      </c>
      <c r="D420" s="121">
        <v>6677.42</v>
      </c>
      <c r="E420" s="121">
        <v>6605.92</v>
      </c>
      <c r="F420" s="121">
        <v>6538.06</v>
      </c>
      <c r="G420" s="121">
        <v>6527.97</v>
      </c>
      <c r="H420" s="121">
        <v>6455.9</v>
      </c>
      <c r="I420" s="121">
        <v>6542.31</v>
      </c>
      <c r="J420" s="121">
        <v>6581.99</v>
      </c>
      <c r="K420" s="121">
        <v>6601.25</v>
      </c>
      <c r="L420" s="121">
        <v>6604.16</v>
      </c>
      <c r="M420" s="121">
        <v>6502.16</v>
      </c>
      <c r="N420" s="121">
        <v>6289.16</v>
      </c>
      <c r="O420" s="121">
        <v>6309.06</v>
      </c>
      <c r="P420" s="121">
        <v>6379.61</v>
      </c>
      <c r="Q420" s="121">
        <v>6449.14</v>
      </c>
      <c r="R420" s="121">
        <v>6660.47</v>
      </c>
      <c r="S420" s="121">
        <v>6690.03</v>
      </c>
      <c r="T420" s="121">
        <v>6788.37</v>
      </c>
      <c r="U420" s="121">
        <v>6828.75</v>
      </c>
      <c r="V420" s="121">
        <v>6835.28</v>
      </c>
      <c r="W420" s="121">
        <v>6837.33</v>
      </c>
      <c r="X420" s="121">
        <v>6822.04</v>
      </c>
      <c r="Y420" s="121">
        <v>6829.37</v>
      </c>
      <c r="Z420" s="121">
        <v>6771.67</v>
      </c>
      <c r="AA420" s="51"/>
      <c r="AB420" s="51"/>
    </row>
    <row r="421" spans="2:28" s="10" customFormat="1" x14ac:dyDescent="0.25">
      <c r="B421" s="90">
        <f t="shared" si="9"/>
        <v>46106</v>
      </c>
      <c r="C421" s="121">
        <v>7130.35</v>
      </c>
      <c r="D421" s="121">
        <v>7085.03</v>
      </c>
      <c r="E421" s="121">
        <v>6926.43</v>
      </c>
      <c r="F421" s="121">
        <v>6826.85</v>
      </c>
      <c r="G421" s="121">
        <v>6751.42</v>
      </c>
      <c r="H421" s="121">
        <v>6693.86</v>
      </c>
      <c r="I421" s="121">
        <v>6689.21</v>
      </c>
      <c r="J421" s="121">
        <v>6715.43</v>
      </c>
      <c r="K421" s="121">
        <v>6723.85</v>
      </c>
      <c r="L421" s="121">
        <v>6694.69</v>
      </c>
      <c r="M421" s="121">
        <v>6585.24</v>
      </c>
      <c r="N421" s="121">
        <v>6307.66</v>
      </c>
      <c r="O421" s="121">
        <v>6329.18</v>
      </c>
      <c r="P421" s="121">
        <v>6404.76</v>
      </c>
      <c r="Q421" s="121">
        <v>6430.51</v>
      </c>
      <c r="R421" s="121">
        <v>6753.8</v>
      </c>
      <c r="S421" s="121">
        <v>6894.52</v>
      </c>
      <c r="T421" s="121">
        <v>7071.45</v>
      </c>
      <c r="U421" s="121">
        <v>7137.06</v>
      </c>
      <c r="V421" s="121">
        <v>7171.58</v>
      </c>
      <c r="W421" s="121">
        <v>7171.51</v>
      </c>
      <c r="X421" s="121">
        <v>7166.8</v>
      </c>
      <c r="Y421" s="121">
        <v>7155.7</v>
      </c>
      <c r="Z421" s="121">
        <v>6995.2</v>
      </c>
      <c r="AA421" s="51"/>
      <c r="AB421" s="51"/>
    </row>
    <row r="422" spans="2:28" s="10" customFormat="1" x14ac:dyDescent="0.25">
      <c r="B422" s="90">
        <f t="shared" si="9"/>
        <v>46107</v>
      </c>
      <c r="C422" s="121">
        <v>6464.16</v>
      </c>
      <c r="D422" s="121">
        <v>6403.62</v>
      </c>
      <c r="E422" s="121">
        <v>6359.11</v>
      </c>
      <c r="F422" s="121">
        <v>6327.71</v>
      </c>
      <c r="G422" s="121">
        <v>6322.42</v>
      </c>
      <c r="H422" s="121">
        <v>6333.3</v>
      </c>
      <c r="I422" s="121">
        <v>6338.67</v>
      </c>
      <c r="J422" s="121">
        <v>6390.1</v>
      </c>
      <c r="K422" s="121">
        <v>6408.83</v>
      </c>
      <c r="L422" s="121">
        <v>6391.34</v>
      </c>
      <c r="M422" s="121">
        <v>6351.23</v>
      </c>
      <c r="N422" s="121">
        <v>6161.76</v>
      </c>
      <c r="O422" s="121">
        <v>6160</v>
      </c>
      <c r="P422" s="121">
        <v>6179.73</v>
      </c>
      <c r="Q422" s="121">
        <v>6234.06</v>
      </c>
      <c r="R422" s="121">
        <v>6446.99</v>
      </c>
      <c r="S422" s="121">
        <v>6518.81</v>
      </c>
      <c r="T422" s="121">
        <v>6494.74</v>
      </c>
      <c r="U422" s="121">
        <v>6575.47</v>
      </c>
      <c r="V422" s="121">
        <v>6595.97</v>
      </c>
      <c r="W422" s="121">
        <v>6603.74</v>
      </c>
      <c r="X422" s="121">
        <v>6598.27</v>
      </c>
      <c r="Y422" s="121">
        <v>6576.12</v>
      </c>
      <c r="Z422" s="121">
        <v>6547.08</v>
      </c>
      <c r="AA422" s="51"/>
      <c r="AB422" s="51"/>
    </row>
    <row r="423" spans="2:28" s="10" customFormat="1" x14ac:dyDescent="0.25">
      <c r="B423" s="90">
        <f t="shared" si="9"/>
        <v>46108</v>
      </c>
      <c r="C423" s="121">
        <v>6486.86</v>
      </c>
      <c r="D423" s="121">
        <v>6514.54</v>
      </c>
      <c r="E423" s="121">
        <v>6421.56</v>
      </c>
      <c r="F423" s="121">
        <v>6419.06</v>
      </c>
      <c r="G423" s="121">
        <v>6402.61</v>
      </c>
      <c r="H423" s="121">
        <v>6408.92</v>
      </c>
      <c r="I423" s="121">
        <v>6419.56</v>
      </c>
      <c r="J423" s="121">
        <v>6445.65</v>
      </c>
      <c r="K423" s="121">
        <v>6456.61</v>
      </c>
      <c r="L423" s="121">
        <v>6466.2</v>
      </c>
      <c r="M423" s="121">
        <v>6405.87</v>
      </c>
      <c r="N423" s="121">
        <v>6181.53</v>
      </c>
      <c r="O423" s="121">
        <v>6206.46</v>
      </c>
      <c r="P423" s="121">
        <v>6236.67</v>
      </c>
      <c r="Q423" s="121">
        <v>6302.13</v>
      </c>
      <c r="R423" s="121">
        <v>6497.94</v>
      </c>
      <c r="S423" s="121">
        <v>6516.89</v>
      </c>
      <c r="T423" s="121">
        <v>6888.4</v>
      </c>
      <c r="U423" s="121">
        <v>6900.52</v>
      </c>
      <c r="V423" s="121">
        <v>7216.94</v>
      </c>
      <c r="W423" s="121">
        <v>7193.36</v>
      </c>
      <c r="X423" s="121">
        <v>7193.56</v>
      </c>
      <c r="Y423" s="121">
        <v>7245.92</v>
      </c>
      <c r="Z423" s="121">
        <v>7102.86</v>
      </c>
      <c r="AA423" s="51"/>
      <c r="AB423" s="51"/>
    </row>
    <row r="424" spans="2:28" s="10" customFormat="1" x14ac:dyDescent="0.25">
      <c r="B424" s="90">
        <f t="shared" si="9"/>
        <v>46109</v>
      </c>
      <c r="C424" s="121">
        <v>7027.91</v>
      </c>
      <c r="D424" s="121">
        <v>6995.92</v>
      </c>
      <c r="E424" s="121">
        <v>6931.83</v>
      </c>
      <c r="F424" s="121">
        <v>6883.36</v>
      </c>
      <c r="G424" s="121">
        <v>6874.71</v>
      </c>
      <c r="H424" s="121">
        <v>6898.51</v>
      </c>
      <c r="I424" s="121">
        <v>6921.88</v>
      </c>
      <c r="J424" s="121">
        <v>6953.39</v>
      </c>
      <c r="K424" s="121">
        <v>6973.28</v>
      </c>
      <c r="L424" s="121">
        <v>6963.97</v>
      </c>
      <c r="M424" s="121">
        <v>6874.54</v>
      </c>
      <c r="N424" s="121">
        <v>6637.81</v>
      </c>
      <c r="O424" s="121">
        <v>6640.48</v>
      </c>
      <c r="P424" s="121">
        <v>6684.5</v>
      </c>
      <c r="Q424" s="121">
        <v>6769.12</v>
      </c>
      <c r="R424" s="121">
        <v>7054.1</v>
      </c>
      <c r="S424" s="121">
        <v>7071.45</v>
      </c>
      <c r="T424" s="121">
        <v>7110</v>
      </c>
      <c r="U424" s="121">
        <v>7201.47</v>
      </c>
      <c r="V424" s="121">
        <v>7284.99</v>
      </c>
      <c r="W424" s="121">
        <v>7297.52</v>
      </c>
      <c r="X424" s="121">
        <v>7319.27</v>
      </c>
      <c r="Y424" s="121">
        <v>7276.53</v>
      </c>
      <c r="Z424" s="121">
        <v>7109.12</v>
      </c>
      <c r="AA424" s="51"/>
      <c r="AB424" s="51"/>
    </row>
    <row r="425" spans="2:28" s="10" customFormat="1" x14ac:dyDescent="0.25">
      <c r="B425" s="90">
        <f t="shared" si="9"/>
        <v>46110</v>
      </c>
      <c r="C425" s="121">
        <v>7179.08</v>
      </c>
      <c r="D425" s="121">
        <v>7099</v>
      </c>
      <c r="E425" s="121">
        <v>6896.23</v>
      </c>
      <c r="F425" s="121">
        <v>6859.23</v>
      </c>
      <c r="G425" s="121">
        <v>6846.63</v>
      </c>
      <c r="H425" s="121">
        <v>6870.1</v>
      </c>
      <c r="I425" s="121">
        <v>6886.11</v>
      </c>
      <c r="J425" s="121">
        <v>6915.39</v>
      </c>
      <c r="K425" s="121">
        <v>6941.92</v>
      </c>
      <c r="L425" s="121">
        <v>6945.72</v>
      </c>
      <c r="M425" s="121">
        <v>6870.22</v>
      </c>
      <c r="N425" s="121">
        <v>6664.3</v>
      </c>
      <c r="O425" s="121">
        <v>6675.31</v>
      </c>
      <c r="P425" s="121">
        <v>6730.32</v>
      </c>
      <c r="Q425" s="121">
        <v>6804</v>
      </c>
      <c r="R425" s="121">
        <v>7062</v>
      </c>
      <c r="S425" s="121">
        <v>7253.74</v>
      </c>
      <c r="T425" s="121">
        <v>7376.92</v>
      </c>
      <c r="U425" s="121">
        <v>7472.04</v>
      </c>
      <c r="V425" s="121">
        <v>7520.34</v>
      </c>
      <c r="W425" s="121">
        <v>7552.43</v>
      </c>
      <c r="X425" s="121">
        <v>7547.28</v>
      </c>
      <c r="Y425" s="121">
        <v>7501.12</v>
      </c>
      <c r="Z425" s="121">
        <v>7314</v>
      </c>
      <c r="AA425" s="51"/>
      <c r="AB425" s="51"/>
    </row>
    <row r="426" spans="2:28" s="10" customFormat="1" x14ac:dyDescent="0.25">
      <c r="B426" s="90">
        <f t="shared" si="9"/>
        <v>46111</v>
      </c>
      <c r="C426" s="121">
        <v>7218.73</v>
      </c>
      <c r="D426" s="121">
        <v>7181.45</v>
      </c>
      <c r="E426" s="121">
        <v>7018.25</v>
      </c>
      <c r="F426" s="121">
        <v>7006.2</v>
      </c>
      <c r="G426" s="121">
        <v>7101.49</v>
      </c>
      <c r="H426" s="121">
        <v>7090.25</v>
      </c>
      <c r="I426" s="121">
        <v>7122.42</v>
      </c>
      <c r="J426" s="121">
        <v>7173.38</v>
      </c>
      <c r="K426" s="121">
        <v>7182.12</v>
      </c>
      <c r="L426" s="121">
        <v>7238.26</v>
      </c>
      <c r="M426" s="121">
        <v>7152.91</v>
      </c>
      <c r="N426" s="121">
        <v>6978.69</v>
      </c>
      <c r="O426" s="121">
        <v>7056.01</v>
      </c>
      <c r="P426" s="121">
        <v>7122.91</v>
      </c>
      <c r="Q426" s="121">
        <v>7232.52</v>
      </c>
      <c r="R426" s="121">
        <v>7383.29</v>
      </c>
      <c r="S426" s="121">
        <v>7608.76</v>
      </c>
      <c r="T426" s="121">
        <v>7382.79</v>
      </c>
      <c r="U426" s="121">
        <v>7446.74</v>
      </c>
      <c r="V426" s="121">
        <v>7511.73</v>
      </c>
      <c r="W426" s="121">
        <v>7512.73</v>
      </c>
      <c r="X426" s="121">
        <v>7516.48</v>
      </c>
      <c r="Y426" s="121">
        <v>7471.28</v>
      </c>
      <c r="Z426" s="121">
        <v>7294.72</v>
      </c>
      <c r="AA426" s="51"/>
      <c r="AB426" s="51"/>
    </row>
    <row r="427" spans="2:28" s="10" customFormat="1" x14ac:dyDescent="0.25">
      <c r="B427" s="90">
        <f t="shared" si="9"/>
        <v>46112</v>
      </c>
      <c r="C427" s="121">
        <v>6787.06</v>
      </c>
      <c r="D427" s="121">
        <v>6672.77</v>
      </c>
      <c r="E427" s="121">
        <v>6579.96</v>
      </c>
      <c r="F427" s="121">
        <v>6557.32</v>
      </c>
      <c r="G427" s="121">
        <v>6553.82</v>
      </c>
      <c r="H427" s="121">
        <v>6581.61</v>
      </c>
      <c r="I427" s="121">
        <v>6595.13</v>
      </c>
      <c r="J427" s="121">
        <v>6617.43</v>
      </c>
      <c r="K427" s="121">
        <v>6622.26</v>
      </c>
      <c r="L427" s="121">
        <v>6623.22</v>
      </c>
      <c r="M427" s="121">
        <v>6567.02</v>
      </c>
      <c r="N427" s="121">
        <v>6341.9</v>
      </c>
      <c r="O427" s="121">
        <v>6356.66</v>
      </c>
      <c r="P427" s="121">
        <v>6433.47</v>
      </c>
      <c r="Q427" s="121">
        <v>6436.25</v>
      </c>
      <c r="R427" s="121">
        <v>6631.79</v>
      </c>
      <c r="S427" s="121">
        <v>6638.34</v>
      </c>
      <c r="T427" s="121">
        <v>6652.85</v>
      </c>
      <c r="U427" s="121">
        <v>6679.51</v>
      </c>
      <c r="V427" s="121">
        <v>6716.81</v>
      </c>
      <c r="W427" s="121">
        <v>6744.76</v>
      </c>
      <c r="X427" s="121">
        <v>6764.94</v>
      </c>
      <c r="Y427" s="121">
        <v>6763.7</v>
      </c>
      <c r="Z427" s="121">
        <v>6724.35</v>
      </c>
      <c r="AA427" s="51"/>
      <c r="AB427" s="51"/>
    </row>
    <row r="428" spans="2:28" s="10" customFormat="1" x14ac:dyDescent="0.25"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51"/>
      <c r="AB428" s="51"/>
    </row>
    <row r="429" spans="2:28" s="10" customFormat="1" ht="15" customHeight="1" x14ac:dyDescent="0.25">
      <c r="B429" s="131" t="s">
        <v>58</v>
      </c>
      <c r="C429" s="132" t="s">
        <v>59</v>
      </c>
      <c r="D429" s="132"/>
      <c r="E429" s="132"/>
      <c r="F429" s="132"/>
      <c r="G429" s="132"/>
      <c r="H429" s="132"/>
      <c r="I429" s="132"/>
      <c r="J429" s="132"/>
      <c r="K429" s="132"/>
      <c r="L429" s="132"/>
      <c r="M429" s="132"/>
      <c r="N429" s="132"/>
      <c r="O429" s="132"/>
      <c r="P429" s="132"/>
      <c r="Q429" s="132"/>
      <c r="R429" s="132"/>
      <c r="S429" s="132"/>
      <c r="T429" s="132"/>
      <c r="U429" s="132"/>
      <c r="V429" s="132"/>
      <c r="W429" s="132"/>
      <c r="X429" s="132"/>
      <c r="Y429" s="132"/>
      <c r="Z429" s="132"/>
      <c r="AA429" s="51"/>
      <c r="AB429" s="51"/>
    </row>
    <row r="430" spans="2:28" s="10" customFormat="1" x14ac:dyDescent="0.25">
      <c r="B430" s="128" t="s">
        <v>53</v>
      </c>
      <c r="C430" s="87">
        <v>0</v>
      </c>
      <c r="D430" s="87">
        <v>4.1666666666666664E-2</v>
      </c>
      <c r="E430" s="87">
        <v>8.3333333333333329E-2</v>
      </c>
      <c r="F430" s="87">
        <v>0.125</v>
      </c>
      <c r="G430" s="87">
        <v>0.16666666666666666</v>
      </c>
      <c r="H430" s="87">
        <v>0.20833333333333334</v>
      </c>
      <c r="I430" s="87">
        <v>0.25</v>
      </c>
      <c r="J430" s="87">
        <v>0.29166666666666669</v>
      </c>
      <c r="K430" s="87">
        <v>0.33333333333333331</v>
      </c>
      <c r="L430" s="87">
        <v>0.375</v>
      </c>
      <c r="M430" s="87">
        <v>0.41666666666666669</v>
      </c>
      <c r="N430" s="87">
        <v>0.45833333333333331</v>
      </c>
      <c r="O430" s="87">
        <v>0.5</v>
      </c>
      <c r="P430" s="87">
        <v>0.54166666666666663</v>
      </c>
      <c r="Q430" s="87">
        <v>0.58333333333333337</v>
      </c>
      <c r="R430" s="87">
        <v>0.625</v>
      </c>
      <c r="S430" s="87">
        <v>0.66666666666666663</v>
      </c>
      <c r="T430" s="87">
        <v>0.70833333333333337</v>
      </c>
      <c r="U430" s="87">
        <v>0.75</v>
      </c>
      <c r="V430" s="87">
        <v>0.79166666666666663</v>
      </c>
      <c r="W430" s="87">
        <v>0.83333333333333337</v>
      </c>
      <c r="X430" s="87">
        <v>0.875</v>
      </c>
      <c r="Y430" s="87">
        <v>0.91666666666666663</v>
      </c>
      <c r="Z430" s="87">
        <v>0.95833333333333337</v>
      </c>
      <c r="AA430" s="51"/>
      <c r="AB430" s="51"/>
    </row>
    <row r="431" spans="2:28" s="10" customFormat="1" x14ac:dyDescent="0.25">
      <c r="B431" s="129"/>
      <c r="C431" s="88" t="s">
        <v>54</v>
      </c>
      <c r="D431" s="88" t="s">
        <v>54</v>
      </c>
      <c r="E431" s="88" t="s">
        <v>54</v>
      </c>
      <c r="F431" s="88" t="s">
        <v>54</v>
      </c>
      <c r="G431" s="88" t="s">
        <v>54</v>
      </c>
      <c r="H431" s="88" t="s">
        <v>54</v>
      </c>
      <c r="I431" s="88" t="s">
        <v>54</v>
      </c>
      <c r="J431" s="88" t="s">
        <v>54</v>
      </c>
      <c r="K431" s="88" t="s">
        <v>54</v>
      </c>
      <c r="L431" s="88" t="s">
        <v>54</v>
      </c>
      <c r="M431" s="88" t="s">
        <v>54</v>
      </c>
      <c r="N431" s="88" t="s">
        <v>54</v>
      </c>
      <c r="O431" s="88" t="s">
        <v>54</v>
      </c>
      <c r="P431" s="88" t="s">
        <v>54</v>
      </c>
      <c r="Q431" s="88" t="s">
        <v>54</v>
      </c>
      <c r="R431" s="88" t="s">
        <v>54</v>
      </c>
      <c r="S431" s="88" t="s">
        <v>54</v>
      </c>
      <c r="T431" s="88" t="s">
        <v>54</v>
      </c>
      <c r="U431" s="88" t="s">
        <v>54</v>
      </c>
      <c r="V431" s="88" t="s">
        <v>54</v>
      </c>
      <c r="W431" s="88" t="s">
        <v>54</v>
      </c>
      <c r="X431" s="88" t="s">
        <v>54</v>
      </c>
      <c r="Y431" s="88" t="s">
        <v>54</v>
      </c>
      <c r="Z431" s="88" t="s">
        <v>55</v>
      </c>
      <c r="AA431" s="51"/>
      <c r="AB431" s="51"/>
    </row>
    <row r="432" spans="2:28" s="10" customFormat="1" x14ac:dyDescent="0.25">
      <c r="B432" s="130"/>
      <c r="C432" s="89">
        <v>4.1666666666666664E-2</v>
      </c>
      <c r="D432" s="89">
        <v>8.3333333333333329E-2</v>
      </c>
      <c r="E432" s="89">
        <v>0.125</v>
      </c>
      <c r="F432" s="89">
        <v>0.16666666666666666</v>
      </c>
      <c r="G432" s="89">
        <v>0.20833333333333334</v>
      </c>
      <c r="H432" s="89">
        <v>0.25</v>
      </c>
      <c r="I432" s="89">
        <v>0.29166666666666669</v>
      </c>
      <c r="J432" s="89">
        <v>0.33333333333333331</v>
      </c>
      <c r="K432" s="89">
        <v>0.375</v>
      </c>
      <c r="L432" s="89">
        <v>0.41666666666666669</v>
      </c>
      <c r="M432" s="89">
        <v>0.45833333333333331</v>
      </c>
      <c r="N432" s="89">
        <v>0.5</v>
      </c>
      <c r="O432" s="89">
        <v>0.54166666666666663</v>
      </c>
      <c r="P432" s="89">
        <v>0.58333333333333337</v>
      </c>
      <c r="Q432" s="89">
        <v>0.625</v>
      </c>
      <c r="R432" s="89">
        <v>0.66666666666666663</v>
      </c>
      <c r="S432" s="89">
        <v>0.70833333333333337</v>
      </c>
      <c r="T432" s="89">
        <v>0.75</v>
      </c>
      <c r="U432" s="89">
        <v>0.79166666666666663</v>
      </c>
      <c r="V432" s="89">
        <v>0.83333333333333337</v>
      </c>
      <c r="W432" s="89">
        <v>0.875</v>
      </c>
      <c r="X432" s="89">
        <v>0.91666666666666663</v>
      </c>
      <c r="Y432" s="89">
        <v>0.95833333333333337</v>
      </c>
      <c r="Z432" s="89">
        <v>0</v>
      </c>
      <c r="AA432" s="51"/>
      <c r="AB432" s="51"/>
    </row>
    <row r="433" spans="2:28" s="10" customFormat="1" x14ac:dyDescent="0.25">
      <c r="B433" s="90">
        <f>$A$1</f>
        <v>46082</v>
      </c>
      <c r="C433" s="121">
        <v>8291.65</v>
      </c>
      <c r="D433" s="121">
        <v>8340</v>
      </c>
      <c r="E433" s="121">
        <v>8327.75</v>
      </c>
      <c r="F433" s="121">
        <v>8293.49</v>
      </c>
      <c r="G433" s="121">
        <v>8271.33</v>
      </c>
      <c r="H433" s="121">
        <v>8305</v>
      </c>
      <c r="I433" s="121">
        <v>8358.77</v>
      </c>
      <c r="J433" s="121">
        <v>8345.11</v>
      </c>
      <c r="K433" s="121">
        <v>8357.42</v>
      </c>
      <c r="L433" s="121">
        <v>8437.7199999999993</v>
      </c>
      <c r="M433" s="121">
        <v>8335.4699999999993</v>
      </c>
      <c r="N433" s="121">
        <v>8278.32</v>
      </c>
      <c r="O433" s="121">
        <v>8280.56</v>
      </c>
      <c r="P433" s="121">
        <v>8278.11</v>
      </c>
      <c r="Q433" s="121">
        <v>8283.98</v>
      </c>
      <c r="R433" s="121">
        <v>8257.2800000000007</v>
      </c>
      <c r="S433" s="121">
        <v>8293.39</v>
      </c>
      <c r="T433" s="121">
        <v>8314.6</v>
      </c>
      <c r="U433" s="121">
        <v>8359.67</v>
      </c>
      <c r="V433" s="121">
        <v>8372.7999999999993</v>
      </c>
      <c r="W433" s="121">
        <v>8381.15</v>
      </c>
      <c r="X433" s="121">
        <v>8382.6299999999992</v>
      </c>
      <c r="Y433" s="121">
        <v>8419.83</v>
      </c>
      <c r="Z433" s="121">
        <v>8354.59</v>
      </c>
      <c r="AA433" s="51"/>
      <c r="AB433" s="51"/>
    </row>
    <row r="434" spans="2:28" s="10" customFormat="1" x14ac:dyDescent="0.25">
      <c r="B434" s="90">
        <f>B433+1</f>
        <v>46083</v>
      </c>
      <c r="C434" s="121">
        <v>8156.89</v>
      </c>
      <c r="D434" s="121">
        <v>8114.33</v>
      </c>
      <c r="E434" s="121">
        <v>8048.06</v>
      </c>
      <c r="F434" s="121">
        <v>8022.91</v>
      </c>
      <c r="G434" s="121">
        <v>8006.37</v>
      </c>
      <c r="H434" s="121">
        <v>7988.03</v>
      </c>
      <c r="I434" s="121">
        <v>8014.35</v>
      </c>
      <c r="J434" s="121">
        <v>8010.66</v>
      </c>
      <c r="K434" s="121">
        <v>8054.37</v>
      </c>
      <c r="L434" s="121">
        <v>8061.01</v>
      </c>
      <c r="M434" s="121">
        <v>7977.97</v>
      </c>
      <c r="N434" s="121">
        <v>7905.81</v>
      </c>
      <c r="O434" s="121">
        <v>7914.48</v>
      </c>
      <c r="P434" s="121">
        <v>7927.34</v>
      </c>
      <c r="Q434" s="121">
        <v>7939.84</v>
      </c>
      <c r="R434" s="121">
        <v>8015.14</v>
      </c>
      <c r="S434" s="121">
        <v>8015.38</v>
      </c>
      <c r="T434" s="121">
        <v>8019.27</v>
      </c>
      <c r="U434" s="121">
        <v>8050.6</v>
      </c>
      <c r="V434" s="121">
        <v>8079.25</v>
      </c>
      <c r="W434" s="121">
        <v>8103.89</v>
      </c>
      <c r="X434" s="121">
        <v>8113.53</v>
      </c>
      <c r="Y434" s="121">
        <v>8106.35</v>
      </c>
      <c r="Z434" s="121">
        <v>8123.36</v>
      </c>
      <c r="AA434" s="51"/>
      <c r="AB434" s="51"/>
    </row>
    <row r="435" spans="2:28" s="10" customFormat="1" x14ac:dyDescent="0.25">
      <c r="B435" s="90">
        <f>B434+1</f>
        <v>46084</v>
      </c>
      <c r="C435" s="121">
        <v>8072.67</v>
      </c>
      <c r="D435" s="121">
        <v>8042.79</v>
      </c>
      <c r="E435" s="121">
        <v>7981.61</v>
      </c>
      <c r="F435" s="121">
        <v>7894.25</v>
      </c>
      <c r="G435" s="121">
        <v>7874.49</v>
      </c>
      <c r="H435" s="121">
        <v>7890.08</v>
      </c>
      <c r="I435" s="121">
        <v>7901.11</v>
      </c>
      <c r="J435" s="121">
        <v>7943.83</v>
      </c>
      <c r="K435" s="121">
        <v>7984.73</v>
      </c>
      <c r="L435" s="121">
        <v>7950.3</v>
      </c>
      <c r="M435" s="121">
        <v>7916.9</v>
      </c>
      <c r="N435" s="121">
        <v>7722.67</v>
      </c>
      <c r="O435" s="121">
        <v>7767.78</v>
      </c>
      <c r="P435" s="121">
        <v>7811.18</v>
      </c>
      <c r="Q435" s="121">
        <v>7858.54</v>
      </c>
      <c r="R435" s="121">
        <v>7961.13</v>
      </c>
      <c r="S435" s="121">
        <v>7988.37</v>
      </c>
      <c r="T435" s="121">
        <v>8021.8</v>
      </c>
      <c r="U435" s="121">
        <v>8047.15</v>
      </c>
      <c r="V435" s="121">
        <v>8076.86</v>
      </c>
      <c r="W435" s="121">
        <v>8109.74</v>
      </c>
      <c r="X435" s="121">
        <v>8108.97</v>
      </c>
      <c r="Y435" s="121">
        <v>8098.85</v>
      </c>
      <c r="Z435" s="121">
        <v>8062.15</v>
      </c>
      <c r="AA435" s="51"/>
      <c r="AB435" s="51"/>
    </row>
    <row r="436" spans="2:28" s="10" customFormat="1" x14ac:dyDescent="0.25">
      <c r="B436" s="90">
        <f>B435+1</f>
        <v>46085</v>
      </c>
      <c r="C436" s="121">
        <v>7955.63</v>
      </c>
      <c r="D436" s="121">
        <v>7917.6</v>
      </c>
      <c r="E436" s="121">
        <v>7796.16</v>
      </c>
      <c r="F436" s="121">
        <v>7743.42</v>
      </c>
      <c r="G436" s="121">
        <v>7710.29</v>
      </c>
      <c r="H436" s="121">
        <v>7695.36</v>
      </c>
      <c r="I436" s="121">
        <v>7706.07</v>
      </c>
      <c r="J436" s="121">
        <v>7715.16</v>
      </c>
      <c r="K436" s="121">
        <v>7719.7</v>
      </c>
      <c r="L436" s="121">
        <v>7715.81</v>
      </c>
      <c r="M436" s="121">
        <v>7666.97</v>
      </c>
      <c r="N436" s="121">
        <v>7535.89</v>
      </c>
      <c r="O436" s="121">
        <v>7549.9</v>
      </c>
      <c r="P436" s="121">
        <v>7585.62</v>
      </c>
      <c r="Q436" s="121">
        <v>7615.95</v>
      </c>
      <c r="R436" s="121">
        <v>7755.64</v>
      </c>
      <c r="S436" s="121">
        <v>7788.16</v>
      </c>
      <c r="T436" s="121">
        <v>7833.62</v>
      </c>
      <c r="U436" s="121">
        <v>7962.93</v>
      </c>
      <c r="V436" s="121">
        <v>8001.32</v>
      </c>
      <c r="W436" s="121">
        <v>8024.29</v>
      </c>
      <c r="X436" s="121">
        <v>8034.51</v>
      </c>
      <c r="Y436" s="121">
        <v>8030.99</v>
      </c>
      <c r="Z436" s="121">
        <v>7992.1</v>
      </c>
      <c r="AA436" s="51"/>
      <c r="AB436" s="51"/>
    </row>
    <row r="437" spans="2:28" s="10" customFormat="1" x14ac:dyDescent="0.25">
      <c r="B437" s="90">
        <f>B436+1</f>
        <v>46086</v>
      </c>
      <c r="C437" s="121">
        <v>7802.56</v>
      </c>
      <c r="D437" s="121">
        <v>7755.38</v>
      </c>
      <c r="E437" s="121">
        <v>7713.47</v>
      </c>
      <c r="F437" s="121">
        <v>7663.87</v>
      </c>
      <c r="G437" s="121">
        <v>7648.31</v>
      </c>
      <c r="H437" s="121">
        <v>7651.07</v>
      </c>
      <c r="I437" s="121">
        <v>7657.42</v>
      </c>
      <c r="J437" s="121">
        <v>7662.06</v>
      </c>
      <c r="K437" s="121">
        <v>7667.7</v>
      </c>
      <c r="L437" s="121">
        <v>7646.08</v>
      </c>
      <c r="M437" s="121">
        <v>7540.38</v>
      </c>
      <c r="N437" s="121">
        <v>7382.63</v>
      </c>
      <c r="O437" s="121">
        <v>7426.73</v>
      </c>
      <c r="P437" s="121">
        <v>7509.59</v>
      </c>
      <c r="Q437" s="121">
        <v>7553.84</v>
      </c>
      <c r="R437" s="121">
        <v>7682.92</v>
      </c>
      <c r="S437" s="121">
        <v>7713.06</v>
      </c>
      <c r="T437" s="121">
        <v>7705.89</v>
      </c>
      <c r="U437" s="121">
        <v>7761.41</v>
      </c>
      <c r="V437" s="121">
        <v>7797.67</v>
      </c>
      <c r="W437" s="121">
        <v>7821.35</v>
      </c>
      <c r="X437" s="121">
        <v>7829.23</v>
      </c>
      <c r="Y437" s="121">
        <v>7825.68</v>
      </c>
      <c r="Z437" s="121">
        <v>7763.17</v>
      </c>
      <c r="AA437" s="51"/>
      <c r="AB437" s="51"/>
    </row>
    <row r="438" spans="2:28" s="10" customFormat="1" x14ac:dyDescent="0.25">
      <c r="B438" s="90">
        <f t="shared" ref="B438:B463" si="10">B437+1</f>
        <v>46087</v>
      </c>
      <c r="C438" s="121">
        <v>7633.91</v>
      </c>
      <c r="D438" s="121">
        <v>7621.83</v>
      </c>
      <c r="E438" s="121">
        <v>7561.42</v>
      </c>
      <c r="F438" s="121">
        <v>7490.04</v>
      </c>
      <c r="G438" s="121">
        <v>7472.18</v>
      </c>
      <c r="H438" s="121">
        <v>7464.15</v>
      </c>
      <c r="I438" s="121">
        <v>7475.94</v>
      </c>
      <c r="J438" s="121">
        <v>7485.28</v>
      </c>
      <c r="K438" s="121">
        <v>7487.45</v>
      </c>
      <c r="L438" s="121">
        <v>7505.09</v>
      </c>
      <c r="M438" s="121">
        <v>7458.17</v>
      </c>
      <c r="N438" s="121">
        <v>7270.99</v>
      </c>
      <c r="O438" s="121">
        <v>7293.69</v>
      </c>
      <c r="P438" s="121">
        <v>7325.87</v>
      </c>
      <c r="Q438" s="121">
        <v>7333.76</v>
      </c>
      <c r="R438" s="121">
        <v>7537.62</v>
      </c>
      <c r="S438" s="121">
        <v>7558.28</v>
      </c>
      <c r="T438" s="121">
        <v>7601.53</v>
      </c>
      <c r="U438" s="121">
        <v>7653.69</v>
      </c>
      <c r="V438" s="121">
        <v>7712.63</v>
      </c>
      <c r="W438" s="121">
        <v>7750.22</v>
      </c>
      <c r="X438" s="121">
        <v>7759.08</v>
      </c>
      <c r="Y438" s="121">
        <v>7753.8</v>
      </c>
      <c r="Z438" s="121">
        <v>7676.25</v>
      </c>
      <c r="AA438" s="51"/>
      <c r="AB438" s="51"/>
    </row>
    <row r="439" spans="2:28" s="10" customFormat="1" x14ac:dyDescent="0.25">
      <c r="B439" s="90">
        <f t="shared" si="10"/>
        <v>46088</v>
      </c>
      <c r="C439" s="121">
        <v>7495.05</v>
      </c>
      <c r="D439" s="121">
        <v>7519.15</v>
      </c>
      <c r="E439" s="121">
        <v>7523.8</v>
      </c>
      <c r="F439" s="121">
        <v>7458.5</v>
      </c>
      <c r="G439" s="121">
        <v>7444.23</v>
      </c>
      <c r="H439" s="121">
        <v>7448.68</v>
      </c>
      <c r="I439" s="121">
        <v>7484.64</v>
      </c>
      <c r="J439" s="121">
        <v>7504.39</v>
      </c>
      <c r="K439" s="121">
        <v>7541.9</v>
      </c>
      <c r="L439" s="121">
        <v>7555.14</v>
      </c>
      <c r="M439" s="121">
        <v>7421.5</v>
      </c>
      <c r="N439" s="121">
        <v>7189.81</v>
      </c>
      <c r="O439" s="121">
        <v>7223.23</v>
      </c>
      <c r="P439" s="121">
        <v>7300.9</v>
      </c>
      <c r="Q439" s="121">
        <v>7314.99</v>
      </c>
      <c r="R439" s="121">
        <v>7538.77</v>
      </c>
      <c r="S439" s="121">
        <v>7575.16</v>
      </c>
      <c r="T439" s="121">
        <v>7581.21</v>
      </c>
      <c r="U439" s="121">
        <v>7638.62</v>
      </c>
      <c r="V439" s="121">
        <v>7636.94</v>
      </c>
      <c r="W439" s="121">
        <v>7630.3</v>
      </c>
      <c r="X439" s="121">
        <v>7626.93</v>
      </c>
      <c r="Y439" s="121">
        <v>7622.69</v>
      </c>
      <c r="Z439" s="121">
        <v>7566.66</v>
      </c>
      <c r="AA439" s="51"/>
      <c r="AB439" s="51"/>
    </row>
    <row r="440" spans="2:28" s="10" customFormat="1" x14ac:dyDescent="0.25">
      <c r="B440" s="90">
        <f t="shared" si="10"/>
        <v>46089</v>
      </c>
      <c r="C440" s="121">
        <v>7760.09</v>
      </c>
      <c r="D440" s="121">
        <v>7702.87</v>
      </c>
      <c r="E440" s="121">
        <v>7604.31</v>
      </c>
      <c r="F440" s="121">
        <v>7535.35</v>
      </c>
      <c r="G440" s="121">
        <v>7521.8</v>
      </c>
      <c r="H440" s="121">
        <v>7527.01</v>
      </c>
      <c r="I440" s="121">
        <v>7551.05</v>
      </c>
      <c r="J440" s="121">
        <v>7586.1</v>
      </c>
      <c r="K440" s="121">
        <v>7686.14</v>
      </c>
      <c r="L440" s="121">
        <v>7677.1</v>
      </c>
      <c r="M440" s="121">
        <v>7509.34</v>
      </c>
      <c r="N440" s="121">
        <v>7369.31</v>
      </c>
      <c r="O440" s="121">
        <v>7356.66</v>
      </c>
      <c r="P440" s="121">
        <v>7407.98</v>
      </c>
      <c r="Q440" s="121">
        <v>7448.5</v>
      </c>
      <c r="R440" s="121">
        <v>7643.39</v>
      </c>
      <c r="S440" s="121">
        <v>7751.79</v>
      </c>
      <c r="T440" s="121">
        <v>7803.5</v>
      </c>
      <c r="U440" s="121">
        <v>7848.23</v>
      </c>
      <c r="V440" s="121">
        <v>7867.91</v>
      </c>
      <c r="W440" s="121">
        <v>7875.05</v>
      </c>
      <c r="X440" s="121">
        <v>7866.49</v>
      </c>
      <c r="Y440" s="121">
        <v>7852.74</v>
      </c>
      <c r="Z440" s="121">
        <v>7813.93</v>
      </c>
      <c r="AA440" s="51"/>
      <c r="AB440" s="51"/>
    </row>
    <row r="441" spans="2:28" s="10" customFormat="1" x14ac:dyDescent="0.25">
      <c r="B441" s="90">
        <f t="shared" si="10"/>
        <v>46090</v>
      </c>
      <c r="C441" s="121">
        <v>8303.68</v>
      </c>
      <c r="D441" s="121">
        <v>8209.89</v>
      </c>
      <c r="E441" s="121">
        <v>7935.14</v>
      </c>
      <c r="F441" s="121">
        <v>7784.2</v>
      </c>
      <c r="G441" s="121">
        <v>7750.95</v>
      </c>
      <c r="H441" s="121">
        <v>7741.51</v>
      </c>
      <c r="I441" s="121">
        <v>7759.72</v>
      </c>
      <c r="J441" s="121">
        <v>7872.85</v>
      </c>
      <c r="K441" s="121">
        <v>7879.19</v>
      </c>
      <c r="L441" s="121">
        <v>7833.82</v>
      </c>
      <c r="M441" s="121">
        <v>7730.01</v>
      </c>
      <c r="N441" s="121">
        <v>7569.88</v>
      </c>
      <c r="O441" s="121">
        <v>7608.95</v>
      </c>
      <c r="P441" s="121">
        <v>7685.97</v>
      </c>
      <c r="Q441" s="121">
        <v>7739.88</v>
      </c>
      <c r="R441" s="121">
        <v>7938.55</v>
      </c>
      <c r="S441" s="121">
        <v>8010.7</v>
      </c>
      <c r="T441" s="121">
        <v>8149.92</v>
      </c>
      <c r="U441" s="121">
        <v>8246.19</v>
      </c>
      <c r="V441" s="121">
        <v>8291.25</v>
      </c>
      <c r="W441" s="121">
        <v>8302.0300000000007</v>
      </c>
      <c r="X441" s="121">
        <v>8299.5499999999993</v>
      </c>
      <c r="Y441" s="121">
        <v>8282.41</v>
      </c>
      <c r="Z441" s="121">
        <v>8262.61</v>
      </c>
      <c r="AA441" s="51"/>
      <c r="AB441" s="51"/>
    </row>
    <row r="442" spans="2:28" s="10" customFormat="1" x14ac:dyDescent="0.25">
      <c r="B442" s="90">
        <f t="shared" si="10"/>
        <v>46091</v>
      </c>
      <c r="C442" s="121">
        <v>8082.02</v>
      </c>
      <c r="D442" s="121">
        <v>7993.12</v>
      </c>
      <c r="E442" s="121">
        <v>7835.98</v>
      </c>
      <c r="F442" s="121">
        <v>7785.92</v>
      </c>
      <c r="G442" s="121">
        <v>7781.48</v>
      </c>
      <c r="H442" s="121">
        <v>7781.71</v>
      </c>
      <c r="I442" s="121">
        <v>7792.37</v>
      </c>
      <c r="J442" s="121">
        <v>7817.15</v>
      </c>
      <c r="K442" s="121">
        <v>7834.77</v>
      </c>
      <c r="L442" s="121">
        <v>7818.57</v>
      </c>
      <c r="M442" s="121">
        <v>7707.29</v>
      </c>
      <c r="N442" s="121">
        <v>7555.55</v>
      </c>
      <c r="O442" s="121">
        <v>7634.85</v>
      </c>
      <c r="P442" s="121">
        <v>7704.56</v>
      </c>
      <c r="Q442" s="121">
        <v>7757.21</v>
      </c>
      <c r="R442" s="121">
        <v>7864.42</v>
      </c>
      <c r="S442" s="121">
        <v>7971.39</v>
      </c>
      <c r="T442" s="121">
        <v>8015.28</v>
      </c>
      <c r="U442" s="121">
        <v>8046.88</v>
      </c>
      <c r="V442" s="121">
        <v>8074.54</v>
      </c>
      <c r="W442" s="121">
        <v>8095.46</v>
      </c>
      <c r="X442" s="121">
        <v>8101.43</v>
      </c>
      <c r="Y442" s="121">
        <v>8088.65</v>
      </c>
      <c r="Z442" s="121">
        <v>8070.9</v>
      </c>
      <c r="AA442" s="51"/>
      <c r="AB442" s="51"/>
    </row>
    <row r="443" spans="2:28" s="10" customFormat="1" x14ac:dyDescent="0.25">
      <c r="B443" s="90">
        <f t="shared" si="10"/>
        <v>46092</v>
      </c>
      <c r="C443" s="121">
        <v>7933.8</v>
      </c>
      <c r="D443" s="121">
        <v>7876.75</v>
      </c>
      <c r="E443" s="121">
        <v>7699.15</v>
      </c>
      <c r="F443" s="121">
        <v>7621.53</v>
      </c>
      <c r="G443" s="121">
        <v>7587.68</v>
      </c>
      <c r="H443" s="121">
        <v>7592.25</v>
      </c>
      <c r="I443" s="121">
        <v>7595.75</v>
      </c>
      <c r="J443" s="121">
        <v>7657.34</v>
      </c>
      <c r="K443" s="121">
        <v>7677.7</v>
      </c>
      <c r="L443" s="121">
        <v>7648.49</v>
      </c>
      <c r="M443" s="121">
        <v>7530.55</v>
      </c>
      <c r="N443" s="121">
        <v>7304.07</v>
      </c>
      <c r="O443" s="121">
        <v>7349.25</v>
      </c>
      <c r="P443" s="121">
        <v>7387.21</v>
      </c>
      <c r="Q443" s="121">
        <v>7457.95</v>
      </c>
      <c r="R443" s="121">
        <v>7666.66</v>
      </c>
      <c r="S443" s="121">
        <v>7821.24</v>
      </c>
      <c r="T443" s="121">
        <v>7921.12</v>
      </c>
      <c r="U443" s="121">
        <v>7980.82</v>
      </c>
      <c r="V443" s="121">
        <v>8018.74</v>
      </c>
      <c r="W443" s="121">
        <v>8028.41</v>
      </c>
      <c r="X443" s="121">
        <v>8025.41</v>
      </c>
      <c r="Y443" s="121">
        <v>8000.6</v>
      </c>
      <c r="Z443" s="121">
        <v>7909.77</v>
      </c>
      <c r="AA443" s="51"/>
      <c r="AB443" s="51"/>
    </row>
    <row r="444" spans="2:28" s="10" customFormat="1" x14ac:dyDescent="0.25">
      <c r="B444" s="90">
        <f t="shared" si="10"/>
        <v>46093</v>
      </c>
      <c r="C444" s="121">
        <v>7731.11</v>
      </c>
      <c r="D444" s="121">
        <v>7549.09</v>
      </c>
      <c r="E444" s="121">
        <v>7519.55</v>
      </c>
      <c r="F444" s="121">
        <v>7496.83</v>
      </c>
      <c r="G444" s="121">
        <v>7183.5</v>
      </c>
      <c r="H444" s="121">
        <v>7187.28</v>
      </c>
      <c r="I444" s="121">
        <v>7519.19</v>
      </c>
      <c r="J444" s="121">
        <v>7447.29</v>
      </c>
      <c r="K444" s="121">
        <v>7532.45</v>
      </c>
      <c r="L444" s="121">
        <v>7520.34</v>
      </c>
      <c r="M444" s="121">
        <v>7344.02</v>
      </c>
      <c r="N444" s="121">
        <v>7280.69</v>
      </c>
      <c r="O444" s="121">
        <v>7226.37</v>
      </c>
      <c r="P444" s="121">
        <v>7233.43</v>
      </c>
      <c r="Q444" s="121">
        <v>7366.62</v>
      </c>
      <c r="R444" s="121">
        <v>7524.16</v>
      </c>
      <c r="S444" s="121">
        <v>7515.75</v>
      </c>
      <c r="T444" s="121">
        <v>7558.79</v>
      </c>
      <c r="U444" s="121">
        <v>8076.42</v>
      </c>
      <c r="V444" s="121">
        <v>8171.01</v>
      </c>
      <c r="W444" s="121">
        <v>8196.5</v>
      </c>
      <c r="X444" s="121">
        <v>8191.83</v>
      </c>
      <c r="Y444" s="121">
        <v>8152.29</v>
      </c>
      <c r="Z444" s="121">
        <v>8054.97</v>
      </c>
      <c r="AA444" s="51"/>
      <c r="AB444" s="51"/>
    </row>
    <row r="445" spans="2:28" s="10" customFormat="1" x14ac:dyDescent="0.25">
      <c r="B445" s="90">
        <f t="shared" si="10"/>
        <v>46094</v>
      </c>
      <c r="C445" s="121">
        <v>7400.28</v>
      </c>
      <c r="D445" s="121">
        <v>7393.68</v>
      </c>
      <c r="E445" s="121">
        <v>7488.54</v>
      </c>
      <c r="F445" s="121">
        <v>7473.86</v>
      </c>
      <c r="G445" s="121">
        <v>7485.61</v>
      </c>
      <c r="H445" s="121">
        <v>7489.82</v>
      </c>
      <c r="I445" s="121">
        <v>7433.65</v>
      </c>
      <c r="J445" s="121">
        <v>7444.14</v>
      </c>
      <c r="K445" s="121">
        <v>7553.95</v>
      </c>
      <c r="L445" s="121">
        <v>7562.02</v>
      </c>
      <c r="M445" s="121">
        <v>7521.97</v>
      </c>
      <c r="N445" s="121">
        <v>7416.49</v>
      </c>
      <c r="O445" s="121">
        <v>7435.81</v>
      </c>
      <c r="P445" s="121">
        <v>7474.9</v>
      </c>
      <c r="Q445" s="121">
        <v>7371.78</v>
      </c>
      <c r="R445" s="121">
        <v>7536</v>
      </c>
      <c r="S445" s="121">
        <v>7549.28</v>
      </c>
      <c r="T445" s="121">
        <v>7628.96</v>
      </c>
      <c r="U445" s="121">
        <v>7687.8</v>
      </c>
      <c r="V445" s="121">
        <v>7745.94</v>
      </c>
      <c r="W445" s="121">
        <v>7763.97</v>
      </c>
      <c r="X445" s="121">
        <v>7763.06</v>
      </c>
      <c r="Y445" s="121">
        <v>7745.7</v>
      </c>
      <c r="Z445" s="121">
        <v>7626.31</v>
      </c>
      <c r="AA445" s="51"/>
      <c r="AB445" s="51"/>
    </row>
    <row r="446" spans="2:28" s="10" customFormat="1" x14ac:dyDescent="0.25">
      <c r="B446" s="90">
        <f t="shared" si="10"/>
        <v>46095</v>
      </c>
      <c r="C446" s="121">
        <v>7614.45</v>
      </c>
      <c r="D446" s="121">
        <v>7731.03</v>
      </c>
      <c r="E446" s="121">
        <v>7698.17</v>
      </c>
      <c r="F446" s="121">
        <v>7688.93</v>
      </c>
      <c r="G446" s="121">
        <v>7628.78</v>
      </c>
      <c r="H446" s="121">
        <v>7552.56</v>
      </c>
      <c r="I446" s="121">
        <v>7553.5</v>
      </c>
      <c r="J446" s="121">
        <v>7572.41</v>
      </c>
      <c r="K446" s="121">
        <v>7581.19</v>
      </c>
      <c r="L446" s="121">
        <v>7590.72</v>
      </c>
      <c r="M446" s="121">
        <v>7509.31</v>
      </c>
      <c r="N446" s="121">
        <v>7337.57</v>
      </c>
      <c r="O446" s="121">
        <v>7369.79</v>
      </c>
      <c r="P446" s="121">
        <v>7462.93</v>
      </c>
      <c r="Q446" s="121">
        <v>7509.14</v>
      </c>
      <c r="R446" s="121">
        <v>7840.95</v>
      </c>
      <c r="S446" s="121">
        <v>7913.93</v>
      </c>
      <c r="T446" s="121">
        <v>8027.49</v>
      </c>
      <c r="U446" s="121">
        <v>8093.17</v>
      </c>
      <c r="V446" s="121">
        <v>8141.8</v>
      </c>
      <c r="W446" s="121">
        <v>8157.9</v>
      </c>
      <c r="X446" s="121">
        <v>8096.87</v>
      </c>
      <c r="Y446" s="121">
        <v>8006.17</v>
      </c>
      <c r="Z446" s="121">
        <v>7757.11</v>
      </c>
      <c r="AA446" s="51"/>
      <c r="AB446" s="51"/>
    </row>
    <row r="447" spans="2:28" s="10" customFormat="1" x14ac:dyDescent="0.25">
      <c r="B447" s="90">
        <f t="shared" si="10"/>
        <v>46096</v>
      </c>
      <c r="C447" s="121">
        <v>8284.0499999999993</v>
      </c>
      <c r="D447" s="121">
        <v>8118.98</v>
      </c>
      <c r="E447" s="121">
        <v>8000.84</v>
      </c>
      <c r="F447" s="121">
        <v>7964.12</v>
      </c>
      <c r="G447" s="121">
        <v>7941.71</v>
      </c>
      <c r="H447" s="121">
        <v>7948.89</v>
      </c>
      <c r="I447" s="121">
        <v>7959.06</v>
      </c>
      <c r="J447" s="121">
        <v>8008.21</v>
      </c>
      <c r="K447" s="121">
        <v>8014.85</v>
      </c>
      <c r="L447" s="121">
        <v>8002.83</v>
      </c>
      <c r="M447" s="121">
        <v>7908.4</v>
      </c>
      <c r="N447" s="121">
        <v>7751.65</v>
      </c>
      <c r="O447" s="121">
        <v>7612.97</v>
      </c>
      <c r="P447" s="121">
        <v>7693.7</v>
      </c>
      <c r="Q447" s="121">
        <v>7733.86</v>
      </c>
      <c r="R447" s="121">
        <v>7919.44</v>
      </c>
      <c r="S447" s="121">
        <v>7943.15</v>
      </c>
      <c r="T447" s="121">
        <v>8059.23</v>
      </c>
      <c r="U447" s="121">
        <v>8204.81</v>
      </c>
      <c r="V447" s="121">
        <v>8286.51</v>
      </c>
      <c r="W447" s="121">
        <v>8317.8799999999992</v>
      </c>
      <c r="X447" s="121">
        <v>8336.92</v>
      </c>
      <c r="Y447" s="121">
        <v>8288.26</v>
      </c>
      <c r="Z447" s="121">
        <v>8110.04</v>
      </c>
      <c r="AA447" s="51"/>
      <c r="AB447" s="51"/>
    </row>
    <row r="448" spans="2:28" s="10" customFormat="1" x14ac:dyDescent="0.25">
      <c r="B448" s="90">
        <f t="shared" si="10"/>
        <v>46097</v>
      </c>
      <c r="C448" s="121">
        <v>7908.92</v>
      </c>
      <c r="D448" s="121">
        <v>7837.96</v>
      </c>
      <c r="E448" s="121">
        <v>7782.51</v>
      </c>
      <c r="F448" s="121">
        <v>7749.82</v>
      </c>
      <c r="G448" s="121">
        <v>7745.97</v>
      </c>
      <c r="H448" s="121">
        <v>7768.62</v>
      </c>
      <c r="I448" s="121">
        <v>7778.75</v>
      </c>
      <c r="J448" s="121">
        <v>7793.48</v>
      </c>
      <c r="K448" s="121">
        <v>7799.33</v>
      </c>
      <c r="L448" s="121">
        <v>7799.22</v>
      </c>
      <c r="M448" s="121">
        <v>7734.68</v>
      </c>
      <c r="N448" s="121">
        <v>7596.33</v>
      </c>
      <c r="O448" s="121">
        <v>7611.71</v>
      </c>
      <c r="P448" s="121">
        <v>7667.81</v>
      </c>
      <c r="Q448" s="121">
        <v>7709.48</v>
      </c>
      <c r="R448" s="121">
        <v>7850.87</v>
      </c>
      <c r="S448" s="121">
        <v>7885.52</v>
      </c>
      <c r="T448" s="121">
        <v>7896.16</v>
      </c>
      <c r="U448" s="121">
        <v>8001.26</v>
      </c>
      <c r="V448" s="121">
        <v>8079.75</v>
      </c>
      <c r="W448" s="121">
        <v>8113.99</v>
      </c>
      <c r="X448" s="121">
        <v>8131.79</v>
      </c>
      <c r="Y448" s="121">
        <v>8119.8</v>
      </c>
      <c r="Z448" s="121">
        <v>8029.29</v>
      </c>
      <c r="AA448" s="51"/>
      <c r="AB448" s="51"/>
    </row>
    <row r="449" spans="2:28" s="10" customFormat="1" x14ac:dyDescent="0.25">
      <c r="B449" s="90">
        <f t="shared" si="10"/>
        <v>46098</v>
      </c>
      <c r="C449" s="121">
        <v>7458.52</v>
      </c>
      <c r="D449" s="121">
        <v>7346.28</v>
      </c>
      <c r="E449" s="121">
        <v>7384.56</v>
      </c>
      <c r="F449" s="121">
        <v>7418.88</v>
      </c>
      <c r="G449" s="121">
        <v>7368.93</v>
      </c>
      <c r="H449" s="121">
        <v>7338.12</v>
      </c>
      <c r="I449" s="121">
        <v>7324.46</v>
      </c>
      <c r="J449" s="121">
        <v>7334.32</v>
      </c>
      <c r="K449" s="121">
        <v>7327.05</v>
      </c>
      <c r="L449" s="121">
        <v>7184.83</v>
      </c>
      <c r="M449" s="121">
        <v>7097.3</v>
      </c>
      <c r="N449" s="121">
        <v>6956.54</v>
      </c>
      <c r="O449" s="121">
        <v>6996.17</v>
      </c>
      <c r="P449" s="121">
        <v>7085.01</v>
      </c>
      <c r="Q449" s="121">
        <v>7173.25</v>
      </c>
      <c r="R449" s="121">
        <v>7401.38</v>
      </c>
      <c r="S449" s="121">
        <v>7521.02</v>
      </c>
      <c r="T449" s="121">
        <v>7840.98</v>
      </c>
      <c r="U449" s="121">
        <v>7910.39</v>
      </c>
      <c r="V449" s="121">
        <v>7964.64</v>
      </c>
      <c r="W449" s="121">
        <v>7983.16</v>
      </c>
      <c r="X449" s="121">
        <v>8039.18</v>
      </c>
      <c r="Y449" s="121">
        <v>8140.94</v>
      </c>
      <c r="Z449" s="121">
        <v>8112.29</v>
      </c>
      <c r="AA449" s="51"/>
      <c r="AB449" s="51"/>
    </row>
    <row r="450" spans="2:28" s="10" customFormat="1" x14ac:dyDescent="0.25">
      <c r="B450" s="90">
        <f t="shared" si="10"/>
        <v>46099</v>
      </c>
      <c r="C450" s="121">
        <v>7991.16</v>
      </c>
      <c r="D450" s="121">
        <v>7867.52</v>
      </c>
      <c r="E450" s="121">
        <v>7763.55</v>
      </c>
      <c r="F450" s="121">
        <v>7567.53</v>
      </c>
      <c r="G450" s="121">
        <v>7440.07</v>
      </c>
      <c r="H450" s="121">
        <v>7285.53</v>
      </c>
      <c r="I450" s="121">
        <v>7256.96</v>
      </c>
      <c r="J450" s="121">
        <v>7266.76</v>
      </c>
      <c r="K450" s="121">
        <v>7290.57</v>
      </c>
      <c r="L450" s="121">
        <v>7294.15</v>
      </c>
      <c r="M450" s="121">
        <v>7231.63</v>
      </c>
      <c r="N450" s="121">
        <v>6961.03</v>
      </c>
      <c r="O450" s="121">
        <v>6972.32</v>
      </c>
      <c r="P450" s="121">
        <v>7017.8</v>
      </c>
      <c r="Q450" s="121">
        <v>7086.26</v>
      </c>
      <c r="R450" s="121">
        <v>7368.22</v>
      </c>
      <c r="S450" s="121">
        <v>7439.31</v>
      </c>
      <c r="T450" s="121">
        <v>7566.07</v>
      </c>
      <c r="U450" s="121">
        <v>7787.65</v>
      </c>
      <c r="V450" s="121">
        <v>7918.45</v>
      </c>
      <c r="W450" s="121">
        <v>7966.41</v>
      </c>
      <c r="X450" s="121">
        <v>7963.55</v>
      </c>
      <c r="Y450" s="121">
        <v>7884.58</v>
      </c>
      <c r="Z450" s="121">
        <v>7542.86</v>
      </c>
      <c r="AA450" s="51"/>
      <c r="AB450" s="51"/>
    </row>
    <row r="451" spans="2:28" x14ac:dyDescent="0.25">
      <c r="B451" s="90">
        <f t="shared" si="10"/>
        <v>46100</v>
      </c>
      <c r="C451" s="121">
        <v>7591.28</v>
      </c>
      <c r="D451" s="121">
        <v>7565.34</v>
      </c>
      <c r="E451" s="121">
        <v>7598.62</v>
      </c>
      <c r="F451" s="121">
        <v>7569.34</v>
      </c>
      <c r="G451" s="121">
        <v>7565.82</v>
      </c>
      <c r="H451" s="121">
        <v>7573.85</v>
      </c>
      <c r="I451" s="121">
        <v>7536.03</v>
      </c>
      <c r="J451" s="121">
        <v>7561.3</v>
      </c>
      <c r="K451" s="121">
        <v>7571.88</v>
      </c>
      <c r="L451" s="121">
        <v>7577.24</v>
      </c>
      <c r="M451" s="121">
        <v>7660.61</v>
      </c>
      <c r="N451" s="121">
        <v>7494.4</v>
      </c>
      <c r="O451" s="121">
        <v>7498.42</v>
      </c>
      <c r="P451" s="121">
        <v>7554.73</v>
      </c>
      <c r="Q451" s="121">
        <v>7568.81</v>
      </c>
      <c r="R451" s="121">
        <v>7797.83</v>
      </c>
      <c r="S451" s="121">
        <v>7807.29</v>
      </c>
      <c r="T451" s="121">
        <v>7960.15</v>
      </c>
      <c r="U451" s="121">
        <v>7973.01</v>
      </c>
      <c r="V451" s="121">
        <v>8030.33</v>
      </c>
      <c r="W451" s="121">
        <v>8036.76</v>
      </c>
      <c r="X451" s="121">
        <v>8023.08</v>
      </c>
      <c r="Y451" s="121">
        <v>7983.79</v>
      </c>
      <c r="Z451" s="121">
        <v>7797.99</v>
      </c>
    </row>
    <row r="452" spans="2:28" s="10" customFormat="1" x14ac:dyDescent="0.25">
      <c r="B452" s="90">
        <f t="shared" si="10"/>
        <v>46101</v>
      </c>
      <c r="C452" s="121">
        <v>8031.1</v>
      </c>
      <c r="D452" s="121">
        <v>7992.88</v>
      </c>
      <c r="E452" s="121">
        <v>7811.6</v>
      </c>
      <c r="F452" s="121">
        <v>7802.66</v>
      </c>
      <c r="G452" s="121">
        <v>7791.74</v>
      </c>
      <c r="H452" s="121">
        <v>7778.78</v>
      </c>
      <c r="I452" s="121">
        <v>8048.09</v>
      </c>
      <c r="J452" s="121">
        <v>8074.08</v>
      </c>
      <c r="K452" s="121">
        <v>8082.22</v>
      </c>
      <c r="L452" s="121">
        <v>8088.62</v>
      </c>
      <c r="M452" s="121">
        <v>8033.17</v>
      </c>
      <c r="N452" s="121">
        <v>7838.69</v>
      </c>
      <c r="O452" s="121">
        <v>7797.98</v>
      </c>
      <c r="P452" s="121">
        <v>7783.83</v>
      </c>
      <c r="Q452" s="121">
        <v>7753.42</v>
      </c>
      <c r="R452" s="121">
        <v>7951.49</v>
      </c>
      <c r="S452" s="121">
        <v>8064.56</v>
      </c>
      <c r="T452" s="121">
        <v>7958.77</v>
      </c>
      <c r="U452" s="121">
        <v>8081.65</v>
      </c>
      <c r="V452" s="121">
        <v>8091</v>
      </c>
      <c r="W452" s="121">
        <v>8094.91</v>
      </c>
      <c r="X452" s="121">
        <v>8089.48</v>
      </c>
      <c r="Y452" s="121">
        <v>8063.8</v>
      </c>
      <c r="Z452" s="121">
        <v>7854.65</v>
      </c>
      <c r="AA452" s="51"/>
      <c r="AB452" s="51"/>
    </row>
    <row r="453" spans="2:28" s="10" customFormat="1" x14ac:dyDescent="0.25">
      <c r="B453" s="90">
        <f t="shared" si="10"/>
        <v>46102</v>
      </c>
      <c r="C453" s="121">
        <v>8041.73</v>
      </c>
      <c r="D453" s="121">
        <v>7882.16</v>
      </c>
      <c r="E453" s="121">
        <v>7722.7</v>
      </c>
      <c r="F453" s="121">
        <v>7706.58</v>
      </c>
      <c r="G453" s="121">
        <v>7699.75</v>
      </c>
      <c r="H453" s="121">
        <v>7724.86</v>
      </c>
      <c r="I453" s="121">
        <v>7722.62</v>
      </c>
      <c r="J453" s="121">
        <v>7730.92</v>
      </c>
      <c r="K453" s="121">
        <v>7743.89</v>
      </c>
      <c r="L453" s="121">
        <v>7738.28</v>
      </c>
      <c r="M453" s="121">
        <v>7662.95</v>
      </c>
      <c r="N453" s="121">
        <v>7524.99</v>
      </c>
      <c r="O453" s="121">
        <v>7549.08</v>
      </c>
      <c r="P453" s="121">
        <v>7562.08</v>
      </c>
      <c r="Q453" s="121">
        <v>7624.68</v>
      </c>
      <c r="R453" s="121">
        <v>7839.64</v>
      </c>
      <c r="S453" s="121">
        <v>8025.82</v>
      </c>
      <c r="T453" s="121">
        <v>7917.97</v>
      </c>
      <c r="U453" s="121">
        <v>8027.76</v>
      </c>
      <c r="V453" s="121">
        <v>8102.86</v>
      </c>
      <c r="W453" s="121">
        <v>8116.1</v>
      </c>
      <c r="X453" s="121">
        <v>8133.71</v>
      </c>
      <c r="Y453" s="121">
        <v>8090.26</v>
      </c>
      <c r="Z453" s="121">
        <v>8192.9699999999993</v>
      </c>
      <c r="AA453" s="51"/>
      <c r="AB453" s="51"/>
    </row>
    <row r="454" spans="2:28" s="10" customFormat="1" x14ac:dyDescent="0.25">
      <c r="B454" s="90">
        <f t="shared" si="10"/>
        <v>46103</v>
      </c>
      <c r="C454" s="121">
        <v>7975.76</v>
      </c>
      <c r="D454" s="121">
        <v>7882.62</v>
      </c>
      <c r="E454" s="121">
        <v>7835.57</v>
      </c>
      <c r="F454" s="121">
        <v>7738.28</v>
      </c>
      <c r="G454" s="121">
        <v>7740.15</v>
      </c>
      <c r="H454" s="121">
        <v>7741.62</v>
      </c>
      <c r="I454" s="121">
        <v>7743.84</v>
      </c>
      <c r="J454" s="121">
        <v>7795.96</v>
      </c>
      <c r="K454" s="121">
        <v>7811.38</v>
      </c>
      <c r="L454" s="121">
        <v>7801.83</v>
      </c>
      <c r="M454" s="121">
        <v>7736.53</v>
      </c>
      <c r="N454" s="121">
        <v>7613.43</v>
      </c>
      <c r="O454" s="121">
        <v>7621.47</v>
      </c>
      <c r="P454" s="121">
        <v>7634.7</v>
      </c>
      <c r="Q454" s="121">
        <v>7680.2</v>
      </c>
      <c r="R454" s="121">
        <v>7884.46</v>
      </c>
      <c r="S454" s="121">
        <v>8063.32</v>
      </c>
      <c r="T454" s="121">
        <v>8106.09</v>
      </c>
      <c r="U454" s="121">
        <v>8188.34</v>
      </c>
      <c r="V454" s="121">
        <v>8232.92</v>
      </c>
      <c r="W454" s="121">
        <v>8252.4500000000007</v>
      </c>
      <c r="X454" s="121">
        <v>8240.2099999999991</v>
      </c>
      <c r="Y454" s="121">
        <v>8225.09</v>
      </c>
      <c r="Z454" s="121">
        <v>8166.43</v>
      </c>
      <c r="AA454" s="51"/>
      <c r="AB454" s="51"/>
    </row>
    <row r="455" spans="2:28" s="10" customFormat="1" x14ac:dyDescent="0.25">
      <c r="B455" s="90">
        <f t="shared" si="10"/>
        <v>46104</v>
      </c>
      <c r="C455" s="121">
        <v>7568.13</v>
      </c>
      <c r="D455" s="121">
        <v>7499.74</v>
      </c>
      <c r="E455" s="121">
        <v>7494.43</v>
      </c>
      <c r="F455" s="121">
        <v>7495.8</v>
      </c>
      <c r="G455" s="121">
        <v>7514.63</v>
      </c>
      <c r="H455" s="121">
        <v>7539.18</v>
      </c>
      <c r="I455" s="121">
        <v>7556.51</v>
      </c>
      <c r="J455" s="121">
        <v>7588.48</v>
      </c>
      <c r="K455" s="121">
        <v>7537.92</v>
      </c>
      <c r="L455" s="121">
        <v>7522.91</v>
      </c>
      <c r="M455" s="121">
        <v>7478.63</v>
      </c>
      <c r="N455" s="121">
        <v>7319.62</v>
      </c>
      <c r="O455" s="121">
        <v>7315.58</v>
      </c>
      <c r="P455" s="121">
        <v>7332.46</v>
      </c>
      <c r="Q455" s="121">
        <v>7325.95</v>
      </c>
      <c r="R455" s="121">
        <v>7513.53</v>
      </c>
      <c r="S455" s="121">
        <v>7590.25</v>
      </c>
      <c r="T455" s="121">
        <v>7647.64</v>
      </c>
      <c r="U455" s="121">
        <v>7336.31</v>
      </c>
      <c r="V455" s="121">
        <v>7385.42</v>
      </c>
      <c r="W455" s="121">
        <v>7376.7</v>
      </c>
      <c r="X455" s="121">
        <v>7397.38</v>
      </c>
      <c r="Y455" s="121">
        <v>7386.15</v>
      </c>
      <c r="Z455" s="121">
        <v>7323.47</v>
      </c>
      <c r="AA455" s="51"/>
      <c r="AB455" s="51"/>
    </row>
    <row r="456" spans="2:28" s="10" customFormat="1" x14ac:dyDescent="0.25">
      <c r="B456" s="90">
        <f t="shared" si="10"/>
        <v>46105</v>
      </c>
      <c r="C456" s="121">
        <v>7390.4</v>
      </c>
      <c r="D456" s="121">
        <v>7385.31</v>
      </c>
      <c r="E456" s="121">
        <v>7313.81</v>
      </c>
      <c r="F456" s="121">
        <v>7245.95</v>
      </c>
      <c r="G456" s="121">
        <v>7235.86</v>
      </c>
      <c r="H456" s="121">
        <v>7163.79</v>
      </c>
      <c r="I456" s="121">
        <v>7250.2</v>
      </c>
      <c r="J456" s="121">
        <v>7289.88</v>
      </c>
      <c r="K456" s="121">
        <v>7309.14</v>
      </c>
      <c r="L456" s="121">
        <v>7312.05</v>
      </c>
      <c r="M456" s="121">
        <v>7210.05</v>
      </c>
      <c r="N456" s="121">
        <v>6997.05</v>
      </c>
      <c r="O456" s="121">
        <v>7016.95</v>
      </c>
      <c r="P456" s="121">
        <v>7087.5</v>
      </c>
      <c r="Q456" s="121">
        <v>7157.03</v>
      </c>
      <c r="R456" s="121">
        <v>7368.36</v>
      </c>
      <c r="S456" s="121">
        <v>7397.92</v>
      </c>
      <c r="T456" s="121">
        <v>7496.26</v>
      </c>
      <c r="U456" s="121">
        <v>7536.64</v>
      </c>
      <c r="V456" s="121">
        <v>7543.17</v>
      </c>
      <c r="W456" s="121">
        <v>7545.22</v>
      </c>
      <c r="X456" s="121">
        <v>7529.93</v>
      </c>
      <c r="Y456" s="121">
        <v>7537.26</v>
      </c>
      <c r="Z456" s="121">
        <v>7479.56</v>
      </c>
      <c r="AA456" s="51"/>
      <c r="AB456" s="51"/>
    </row>
    <row r="457" spans="2:28" s="10" customFormat="1" x14ac:dyDescent="0.25">
      <c r="B457" s="90">
        <f t="shared" si="10"/>
        <v>46106</v>
      </c>
      <c r="C457" s="121">
        <v>7838.24</v>
      </c>
      <c r="D457" s="121">
        <v>7792.92</v>
      </c>
      <c r="E457" s="121">
        <v>7634.32</v>
      </c>
      <c r="F457" s="121">
        <v>7534.74</v>
      </c>
      <c r="G457" s="121">
        <v>7459.31</v>
      </c>
      <c r="H457" s="121">
        <v>7401.75</v>
      </c>
      <c r="I457" s="121">
        <v>7397.1</v>
      </c>
      <c r="J457" s="121">
        <v>7423.32</v>
      </c>
      <c r="K457" s="121">
        <v>7431.74</v>
      </c>
      <c r="L457" s="121">
        <v>7402.58</v>
      </c>
      <c r="M457" s="121">
        <v>7293.13</v>
      </c>
      <c r="N457" s="121">
        <v>7015.55</v>
      </c>
      <c r="O457" s="121">
        <v>7037.07</v>
      </c>
      <c r="P457" s="121">
        <v>7112.65</v>
      </c>
      <c r="Q457" s="121">
        <v>7138.4</v>
      </c>
      <c r="R457" s="121">
        <v>7461.69</v>
      </c>
      <c r="S457" s="121">
        <v>7602.41</v>
      </c>
      <c r="T457" s="121">
        <v>7779.34</v>
      </c>
      <c r="U457" s="121">
        <v>7844.95</v>
      </c>
      <c r="V457" s="121">
        <v>7879.47</v>
      </c>
      <c r="W457" s="121">
        <v>7879.4</v>
      </c>
      <c r="X457" s="121">
        <v>7874.69</v>
      </c>
      <c r="Y457" s="121">
        <v>7863.59</v>
      </c>
      <c r="Z457" s="121">
        <v>7703.09</v>
      </c>
      <c r="AA457" s="51"/>
      <c r="AB457" s="51"/>
    </row>
    <row r="458" spans="2:28" s="10" customFormat="1" x14ac:dyDescent="0.25">
      <c r="B458" s="90">
        <f t="shared" si="10"/>
        <v>46107</v>
      </c>
      <c r="C458" s="121">
        <v>7172.05</v>
      </c>
      <c r="D458" s="121">
        <v>7111.51</v>
      </c>
      <c r="E458" s="121">
        <v>7067</v>
      </c>
      <c r="F458" s="121">
        <v>7035.6</v>
      </c>
      <c r="G458" s="121">
        <v>7030.31</v>
      </c>
      <c r="H458" s="121">
        <v>7041.19</v>
      </c>
      <c r="I458" s="121">
        <v>7046.56</v>
      </c>
      <c r="J458" s="121">
        <v>7097.99</v>
      </c>
      <c r="K458" s="121">
        <v>7116.72</v>
      </c>
      <c r="L458" s="121">
        <v>7099.23</v>
      </c>
      <c r="M458" s="121">
        <v>7059.12</v>
      </c>
      <c r="N458" s="121">
        <v>6869.65</v>
      </c>
      <c r="O458" s="121">
        <v>6867.89</v>
      </c>
      <c r="P458" s="121">
        <v>6887.62</v>
      </c>
      <c r="Q458" s="121">
        <v>6941.95</v>
      </c>
      <c r="R458" s="121">
        <v>7154.88</v>
      </c>
      <c r="S458" s="121">
        <v>7226.7</v>
      </c>
      <c r="T458" s="121">
        <v>7202.63</v>
      </c>
      <c r="U458" s="121">
        <v>7283.36</v>
      </c>
      <c r="V458" s="121">
        <v>7303.86</v>
      </c>
      <c r="W458" s="121">
        <v>7311.63</v>
      </c>
      <c r="X458" s="121">
        <v>7306.16</v>
      </c>
      <c r="Y458" s="121">
        <v>7284.01</v>
      </c>
      <c r="Z458" s="121">
        <v>7254.97</v>
      </c>
      <c r="AA458" s="51"/>
      <c r="AB458" s="51"/>
    </row>
    <row r="459" spans="2:28" s="10" customFormat="1" x14ac:dyDescent="0.25">
      <c r="B459" s="90">
        <f t="shared" si="10"/>
        <v>46108</v>
      </c>
      <c r="C459" s="121">
        <v>7194.75</v>
      </c>
      <c r="D459" s="121">
        <v>7222.43</v>
      </c>
      <c r="E459" s="121">
        <v>7129.45</v>
      </c>
      <c r="F459" s="121">
        <v>7126.95</v>
      </c>
      <c r="G459" s="121">
        <v>7110.5</v>
      </c>
      <c r="H459" s="121">
        <v>7116.81</v>
      </c>
      <c r="I459" s="121">
        <v>7127.45</v>
      </c>
      <c r="J459" s="121">
        <v>7153.54</v>
      </c>
      <c r="K459" s="121">
        <v>7164.5</v>
      </c>
      <c r="L459" s="121">
        <v>7174.09</v>
      </c>
      <c r="M459" s="121">
        <v>7113.76</v>
      </c>
      <c r="N459" s="121">
        <v>6889.42</v>
      </c>
      <c r="O459" s="121">
        <v>6914.35</v>
      </c>
      <c r="P459" s="121">
        <v>6944.56</v>
      </c>
      <c r="Q459" s="121">
        <v>7010.02</v>
      </c>
      <c r="R459" s="121">
        <v>7205.83</v>
      </c>
      <c r="S459" s="121">
        <v>7224.78</v>
      </c>
      <c r="T459" s="121">
        <v>7596.29</v>
      </c>
      <c r="U459" s="121">
        <v>7608.41</v>
      </c>
      <c r="V459" s="121">
        <v>7924.83</v>
      </c>
      <c r="W459" s="121">
        <v>7901.25</v>
      </c>
      <c r="X459" s="121">
        <v>7901.45</v>
      </c>
      <c r="Y459" s="121">
        <v>7953.81</v>
      </c>
      <c r="Z459" s="121">
        <v>7810.75</v>
      </c>
      <c r="AA459" s="51"/>
      <c r="AB459" s="51"/>
    </row>
    <row r="460" spans="2:28" s="10" customFormat="1" x14ac:dyDescent="0.25">
      <c r="B460" s="90">
        <f t="shared" si="10"/>
        <v>46109</v>
      </c>
      <c r="C460" s="121">
        <v>7735.8</v>
      </c>
      <c r="D460" s="121">
        <v>7703.81</v>
      </c>
      <c r="E460" s="121">
        <v>7639.72</v>
      </c>
      <c r="F460" s="121">
        <v>7591.25</v>
      </c>
      <c r="G460" s="121">
        <v>7582.6</v>
      </c>
      <c r="H460" s="121">
        <v>7606.4</v>
      </c>
      <c r="I460" s="121">
        <v>7629.77</v>
      </c>
      <c r="J460" s="121">
        <v>7661.28</v>
      </c>
      <c r="K460" s="121">
        <v>7681.17</v>
      </c>
      <c r="L460" s="121">
        <v>7671.86</v>
      </c>
      <c r="M460" s="121">
        <v>7582.43</v>
      </c>
      <c r="N460" s="121">
        <v>7345.7</v>
      </c>
      <c r="O460" s="121">
        <v>7348.37</v>
      </c>
      <c r="P460" s="121">
        <v>7392.39</v>
      </c>
      <c r="Q460" s="121">
        <v>7477.01</v>
      </c>
      <c r="R460" s="121">
        <v>7761.99</v>
      </c>
      <c r="S460" s="121">
        <v>7779.34</v>
      </c>
      <c r="T460" s="121">
        <v>7817.89</v>
      </c>
      <c r="U460" s="121">
        <v>7909.36</v>
      </c>
      <c r="V460" s="121">
        <v>7992.88</v>
      </c>
      <c r="W460" s="121">
        <v>8005.41</v>
      </c>
      <c r="X460" s="121">
        <v>8027.16</v>
      </c>
      <c r="Y460" s="121">
        <v>7984.42</v>
      </c>
      <c r="Z460" s="121">
        <v>7817.01</v>
      </c>
      <c r="AA460" s="51"/>
      <c r="AB460" s="51"/>
    </row>
    <row r="461" spans="2:28" s="10" customFormat="1" x14ac:dyDescent="0.25">
      <c r="B461" s="90">
        <f t="shared" si="10"/>
        <v>46110</v>
      </c>
      <c r="C461" s="121">
        <v>7886.97</v>
      </c>
      <c r="D461" s="121">
        <v>7806.89</v>
      </c>
      <c r="E461" s="121">
        <v>7604.12</v>
      </c>
      <c r="F461" s="121">
        <v>7567.12</v>
      </c>
      <c r="G461" s="121">
        <v>7554.52</v>
      </c>
      <c r="H461" s="121">
        <v>7577.99</v>
      </c>
      <c r="I461" s="121">
        <v>7594</v>
      </c>
      <c r="J461" s="121">
        <v>7623.28</v>
      </c>
      <c r="K461" s="121">
        <v>7649.81</v>
      </c>
      <c r="L461" s="121">
        <v>7653.61</v>
      </c>
      <c r="M461" s="121">
        <v>7578.11</v>
      </c>
      <c r="N461" s="121">
        <v>7372.19</v>
      </c>
      <c r="O461" s="121">
        <v>7383.2</v>
      </c>
      <c r="P461" s="121">
        <v>7438.21</v>
      </c>
      <c r="Q461" s="121">
        <v>7511.89</v>
      </c>
      <c r="R461" s="121">
        <v>7769.89</v>
      </c>
      <c r="S461" s="121">
        <v>7961.63</v>
      </c>
      <c r="T461" s="121">
        <v>8084.81</v>
      </c>
      <c r="U461" s="121">
        <v>8179.93</v>
      </c>
      <c r="V461" s="121">
        <v>8228.23</v>
      </c>
      <c r="W461" s="121">
        <v>8260.32</v>
      </c>
      <c r="X461" s="121">
        <v>8255.17</v>
      </c>
      <c r="Y461" s="121">
        <v>8209.01</v>
      </c>
      <c r="Z461" s="121">
        <v>8021.89</v>
      </c>
      <c r="AA461" s="51"/>
      <c r="AB461" s="51"/>
    </row>
    <row r="462" spans="2:28" s="10" customFormat="1" x14ac:dyDescent="0.25">
      <c r="B462" s="90">
        <f t="shared" si="10"/>
        <v>46111</v>
      </c>
      <c r="C462" s="121">
        <v>7926.62</v>
      </c>
      <c r="D462" s="121">
        <v>7889.34</v>
      </c>
      <c r="E462" s="121">
        <v>7726.14</v>
      </c>
      <c r="F462" s="121">
        <v>7714.09</v>
      </c>
      <c r="G462" s="121">
        <v>7809.38</v>
      </c>
      <c r="H462" s="121">
        <v>7798.14</v>
      </c>
      <c r="I462" s="121">
        <v>7830.31</v>
      </c>
      <c r="J462" s="121">
        <v>7881.27</v>
      </c>
      <c r="K462" s="121">
        <v>7890.01</v>
      </c>
      <c r="L462" s="121">
        <v>7946.15</v>
      </c>
      <c r="M462" s="121">
        <v>7860.8</v>
      </c>
      <c r="N462" s="121">
        <v>7686.58</v>
      </c>
      <c r="O462" s="121">
        <v>7763.9</v>
      </c>
      <c r="P462" s="121">
        <v>7830.8</v>
      </c>
      <c r="Q462" s="121">
        <v>7940.41</v>
      </c>
      <c r="R462" s="121">
        <v>8091.18</v>
      </c>
      <c r="S462" s="121">
        <v>8316.65</v>
      </c>
      <c r="T462" s="121">
        <v>8090.68</v>
      </c>
      <c r="U462" s="121">
        <v>8154.63</v>
      </c>
      <c r="V462" s="121">
        <v>8219.6200000000008</v>
      </c>
      <c r="W462" s="121">
        <v>8220.6200000000008</v>
      </c>
      <c r="X462" s="121">
        <v>8224.3700000000008</v>
      </c>
      <c r="Y462" s="121">
        <v>8179.17</v>
      </c>
      <c r="Z462" s="121">
        <v>8002.61</v>
      </c>
      <c r="AA462" s="51"/>
      <c r="AB462" s="51"/>
    </row>
    <row r="463" spans="2:28" s="10" customFormat="1" x14ac:dyDescent="0.25">
      <c r="B463" s="90">
        <f t="shared" si="10"/>
        <v>46112</v>
      </c>
      <c r="C463" s="121">
        <v>7494.95</v>
      </c>
      <c r="D463" s="121">
        <v>7380.66</v>
      </c>
      <c r="E463" s="121">
        <v>7287.85</v>
      </c>
      <c r="F463" s="121">
        <v>7265.21</v>
      </c>
      <c r="G463" s="121">
        <v>7261.71</v>
      </c>
      <c r="H463" s="121">
        <v>7289.5</v>
      </c>
      <c r="I463" s="121">
        <v>7303.02</v>
      </c>
      <c r="J463" s="121">
        <v>7325.32</v>
      </c>
      <c r="K463" s="121">
        <v>7330.15</v>
      </c>
      <c r="L463" s="121">
        <v>7331.11</v>
      </c>
      <c r="M463" s="121">
        <v>7274.91</v>
      </c>
      <c r="N463" s="121">
        <v>7049.79</v>
      </c>
      <c r="O463" s="121">
        <v>7064.55</v>
      </c>
      <c r="P463" s="121">
        <v>7141.36</v>
      </c>
      <c r="Q463" s="121">
        <v>7144.14</v>
      </c>
      <c r="R463" s="121">
        <v>7339.68</v>
      </c>
      <c r="S463" s="121">
        <v>7346.23</v>
      </c>
      <c r="T463" s="121">
        <v>7360.74</v>
      </c>
      <c r="U463" s="121">
        <v>7387.4</v>
      </c>
      <c r="V463" s="121">
        <v>7424.7</v>
      </c>
      <c r="W463" s="121">
        <v>7452.65</v>
      </c>
      <c r="X463" s="121">
        <v>7472.83</v>
      </c>
      <c r="Y463" s="121">
        <v>7471.59</v>
      </c>
      <c r="Z463" s="121">
        <v>7432.24</v>
      </c>
      <c r="AA463" s="51"/>
      <c r="AB463" s="51"/>
    </row>
    <row r="464" spans="2:28" s="10" customFormat="1" x14ac:dyDescent="0.25"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51"/>
      <c r="AB464" s="51"/>
    </row>
    <row r="465" spans="2:28" s="10" customFormat="1" ht="15" customHeight="1" x14ac:dyDescent="0.25">
      <c r="B465" s="131" t="s">
        <v>7</v>
      </c>
      <c r="C465" s="132" t="s">
        <v>60</v>
      </c>
      <c r="D465" s="132"/>
      <c r="E465" s="132"/>
      <c r="F465" s="132"/>
      <c r="G465" s="132"/>
      <c r="H465" s="132"/>
      <c r="I465" s="132"/>
      <c r="J465" s="132"/>
      <c r="K465" s="132"/>
      <c r="L465" s="132"/>
      <c r="M465" s="132"/>
      <c r="N465" s="132"/>
      <c r="O465" s="132"/>
      <c r="P465" s="132"/>
      <c r="Q465" s="132"/>
      <c r="R465" s="132"/>
      <c r="S465" s="132"/>
      <c r="T465" s="132"/>
      <c r="U465" s="132"/>
      <c r="V465" s="132"/>
      <c r="W465" s="132"/>
      <c r="X465" s="132"/>
      <c r="Y465" s="132"/>
      <c r="Z465" s="132"/>
      <c r="AA465" s="51"/>
      <c r="AB465" s="51"/>
    </row>
    <row r="466" spans="2:28" s="10" customFormat="1" x14ac:dyDescent="0.25">
      <c r="B466" s="128" t="s">
        <v>53</v>
      </c>
      <c r="C466" s="87">
        <v>0</v>
      </c>
      <c r="D466" s="87">
        <v>4.1666666666666664E-2</v>
      </c>
      <c r="E466" s="87">
        <v>8.3333333333333329E-2</v>
      </c>
      <c r="F466" s="87">
        <v>0.125</v>
      </c>
      <c r="G466" s="87">
        <v>0.16666666666666666</v>
      </c>
      <c r="H466" s="87">
        <v>0.20833333333333334</v>
      </c>
      <c r="I466" s="87">
        <v>0.25</v>
      </c>
      <c r="J466" s="87">
        <v>0.29166666666666669</v>
      </c>
      <c r="K466" s="87">
        <v>0.33333333333333331</v>
      </c>
      <c r="L466" s="87">
        <v>0.375</v>
      </c>
      <c r="M466" s="87">
        <v>0.41666666666666669</v>
      </c>
      <c r="N466" s="87">
        <v>0.45833333333333331</v>
      </c>
      <c r="O466" s="87">
        <v>0.5</v>
      </c>
      <c r="P466" s="87">
        <v>0.54166666666666663</v>
      </c>
      <c r="Q466" s="87">
        <v>0.58333333333333337</v>
      </c>
      <c r="R466" s="87">
        <v>0.625</v>
      </c>
      <c r="S466" s="87">
        <v>0.66666666666666663</v>
      </c>
      <c r="T466" s="87">
        <v>0.70833333333333337</v>
      </c>
      <c r="U466" s="87">
        <v>0.75</v>
      </c>
      <c r="V466" s="87">
        <v>0.79166666666666663</v>
      </c>
      <c r="W466" s="87">
        <v>0.83333333333333337</v>
      </c>
      <c r="X466" s="87">
        <v>0.875</v>
      </c>
      <c r="Y466" s="87">
        <v>0.91666666666666663</v>
      </c>
      <c r="Z466" s="87">
        <v>0.95833333333333337</v>
      </c>
      <c r="AA466" s="51"/>
      <c r="AB466" s="51"/>
    </row>
    <row r="467" spans="2:28" s="10" customFormat="1" x14ac:dyDescent="0.25">
      <c r="B467" s="129"/>
      <c r="C467" s="88" t="s">
        <v>54</v>
      </c>
      <c r="D467" s="88" t="s">
        <v>54</v>
      </c>
      <c r="E467" s="88" t="s">
        <v>54</v>
      </c>
      <c r="F467" s="88" t="s">
        <v>54</v>
      </c>
      <c r="G467" s="88" t="s">
        <v>54</v>
      </c>
      <c r="H467" s="88" t="s">
        <v>54</v>
      </c>
      <c r="I467" s="88" t="s">
        <v>54</v>
      </c>
      <c r="J467" s="88" t="s">
        <v>54</v>
      </c>
      <c r="K467" s="88" t="s">
        <v>54</v>
      </c>
      <c r="L467" s="88" t="s">
        <v>54</v>
      </c>
      <c r="M467" s="88" t="s">
        <v>54</v>
      </c>
      <c r="N467" s="88" t="s">
        <v>54</v>
      </c>
      <c r="O467" s="88" t="s">
        <v>54</v>
      </c>
      <c r="P467" s="88" t="s">
        <v>54</v>
      </c>
      <c r="Q467" s="88" t="s">
        <v>54</v>
      </c>
      <c r="R467" s="88" t="s">
        <v>54</v>
      </c>
      <c r="S467" s="88" t="s">
        <v>54</v>
      </c>
      <c r="T467" s="88" t="s">
        <v>54</v>
      </c>
      <c r="U467" s="88" t="s">
        <v>54</v>
      </c>
      <c r="V467" s="88" t="s">
        <v>54</v>
      </c>
      <c r="W467" s="88" t="s">
        <v>54</v>
      </c>
      <c r="X467" s="88" t="s">
        <v>54</v>
      </c>
      <c r="Y467" s="88" t="s">
        <v>54</v>
      </c>
      <c r="Z467" s="88" t="s">
        <v>55</v>
      </c>
      <c r="AA467" s="51"/>
      <c r="AB467" s="51"/>
    </row>
    <row r="468" spans="2:28" s="10" customFormat="1" x14ac:dyDescent="0.25">
      <c r="B468" s="130"/>
      <c r="C468" s="89">
        <v>4.1666666666666664E-2</v>
      </c>
      <c r="D468" s="89">
        <v>8.3333333333333329E-2</v>
      </c>
      <c r="E468" s="89">
        <v>0.125</v>
      </c>
      <c r="F468" s="89">
        <v>0.16666666666666666</v>
      </c>
      <c r="G468" s="89">
        <v>0.20833333333333334</v>
      </c>
      <c r="H468" s="89">
        <v>0.25</v>
      </c>
      <c r="I468" s="89">
        <v>0.29166666666666669</v>
      </c>
      <c r="J468" s="89">
        <v>0.33333333333333331</v>
      </c>
      <c r="K468" s="89">
        <v>0.375</v>
      </c>
      <c r="L468" s="89">
        <v>0.41666666666666669</v>
      </c>
      <c r="M468" s="89">
        <v>0.45833333333333331</v>
      </c>
      <c r="N468" s="89">
        <v>0.5</v>
      </c>
      <c r="O468" s="89">
        <v>0.54166666666666663</v>
      </c>
      <c r="P468" s="89">
        <v>0.58333333333333337</v>
      </c>
      <c r="Q468" s="89">
        <v>0.625</v>
      </c>
      <c r="R468" s="89">
        <v>0.66666666666666663</v>
      </c>
      <c r="S468" s="89">
        <v>0.70833333333333337</v>
      </c>
      <c r="T468" s="89">
        <v>0.75</v>
      </c>
      <c r="U468" s="89">
        <v>0.79166666666666663</v>
      </c>
      <c r="V468" s="89">
        <v>0.83333333333333337</v>
      </c>
      <c r="W468" s="89">
        <v>0.875</v>
      </c>
      <c r="X468" s="89">
        <v>0.91666666666666663</v>
      </c>
      <c r="Y468" s="89">
        <v>0.95833333333333337</v>
      </c>
      <c r="Z468" s="89">
        <v>0</v>
      </c>
      <c r="AA468" s="51"/>
      <c r="AB468" s="51"/>
    </row>
    <row r="469" spans="2:28" s="10" customFormat="1" x14ac:dyDescent="0.25">
      <c r="B469" s="90">
        <f>$A$1</f>
        <v>46082</v>
      </c>
      <c r="C469" s="121">
        <v>8995.98</v>
      </c>
      <c r="D469" s="121">
        <v>9044.33</v>
      </c>
      <c r="E469" s="121">
        <v>9032.08</v>
      </c>
      <c r="F469" s="121">
        <v>8997.82</v>
      </c>
      <c r="G469" s="121">
        <v>8975.66</v>
      </c>
      <c r="H469" s="121">
        <v>9009.33</v>
      </c>
      <c r="I469" s="121">
        <v>9063.1</v>
      </c>
      <c r="J469" s="121">
        <v>9049.44</v>
      </c>
      <c r="K469" s="121">
        <v>9061.75</v>
      </c>
      <c r="L469" s="121">
        <v>9142.0499999999993</v>
      </c>
      <c r="M469" s="121">
        <v>9039.7999999999993</v>
      </c>
      <c r="N469" s="121">
        <v>8982.65</v>
      </c>
      <c r="O469" s="121">
        <v>8984.89</v>
      </c>
      <c r="P469" s="121">
        <v>8982.44</v>
      </c>
      <c r="Q469" s="121">
        <v>8988.31</v>
      </c>
      <c r="R469" s="121">
        <v>8961.61</v>
      </c>
      <c r="S469" s="121">
        <v>8997.7199999999993</v>
      </c>
      <c r="T469" s="121">
        <v>9018.93</v>
      </c>
      <c r="U469" s="121">
        <v>9064</v>
      </c>
      <c r="V469" s="121">
        <v>9077.1299999999992</v>
      </c>
      <c r="W469" s="121">
        <v>9085.48</v>
      </c>
      <c r="X469" s="121">
        <v>9086.9599999999991</v>
      </c>
      <c r="Y469" s="121">
        <v>9124.16</v>
      </c>
      <c r="Z469" s="121">
        <v>9058.92</v>
      </c>
      <c r="AA469" s="51"/>
      <c r="AB469" s="51"/>
    </row>
    <row r="470" spans="2:28" s="10" customFormat="1" x14ac:dyDescent="0.25">
      <c r="B470" s="90">
        <f>B469+1</f>
        <v>46083</v>
      </c>
      <c r="C470" s="121">
        <v>8861.2199999999993</v>
      </c>
      <c r="D470" s="121">
        <v>8818.66</v>
      </c>
      <c r="E470" s="121">
        <v>8752.39</v>
      </c>
      <c r="F470" s="121">
        <v>8727.24</v>
      </c>
      <c r="G470" s="121">
        <v>8710.7000000000007</v>
      </c>
      <c r="H470" s="121">
        <v>8692.36</v>
      </c>
      <c r="I470" s="121">
        <v>8718.68</v>
      </c>
      <c r="J470" s="121">
        <v>8714.99</v>
      </c>
      <c r="K470" s="121">
        <v>8758.7000000000007</v>
      </c>
      <c r="L470" s="121">
        <v>8765.34</v>
      </c>
      <c r="M470" s="121">
        <v>8682.2999999999993</v>
      </c>
      <c r="N470" s="121">
        <v>8610.14</v>
      </c>
      <c r="O470" s="121">
        <v>8618.81</v>
      </c>
      <c r="P470" s="121">
        <v>8631.67</v>
      </c>
      <c r="Q470" s="121">
        <v>8644.17</v>
      </c>
      <c r="R470" s="121">
        <v>8719.4699999999993</v>
      </c>
      <c r="S470" s="121">
        <v>8719.7099999999991</v>
      </c>
      <c r="T470" s="121">
        <v>8723.6</v>
      </c>
      <c r="U470" s="121">
        <v>8754.93</v>
      </c>
      <c r="V470" s="121">
        <v>8783.58</v>
      </c>
      <c r="W470" s="121">
        <v>8808.2199999999993</v>
      </c>
      <c r="X470" s="121">
        <v>8817.86</v>
      </c>
      <c r="Y470" s="121">
        <v>8810.68</v>
      </c>
      <c r="Z470" s="121">
        <v>8827.69</v>
      </c>
      <c r="AA470" s="51"/>
      <c r="AB470" s="51"/>
    </row>
    <row r="471" spans="2:28" s="10" customFormat="1" x14ac:dyDescent="0.25">
      <c r="B471" s="90">
        <f>B470+1</f>
        <v>46084</v>
      </c>
      <c r="C471" s="121">
        <v>8777</v>
      </c>
      <c r="D471" s="121">
        <v>8747.1200000000008</v>
      </c>
      <c r="E471" s="121">
        <v>8685.94</v>
      </c>
      <c r="F471" s="121">
        <v>8598.58</v>
      </c>
      <c r="G471" s="121">
        <v>8578.82</v>
      </c>
      <c r="H471" s="121">
        <v>8594.41</v>
      </c>
      <c r="I471" s="121">
        <v>8605.44</v>
      </c>
      <c r="J471" s="121">
        <v>8648.16</v>
      </c>
      <c r="K471" s="121">
        <v>8689.06</v>
      </c>
      <c r="L471" s="121">
        <v>8654.6299999999992</v>
      </c>
      <c r="M471" s="121">
        <v>8621.23</v>
      </c>
      <c r="N471" s="121">
        <v>8427</v>
      </c>
      <c r="O471" s="121">
        <v>8472.11</v>
      </c>
      <c r="P471" s="121">
        <v>8515.51</v>
      </c>
      <c r="Q471" s="121">
        <v>8562.8700000000008</v>
      </c>
      <c r="R471" s="121">
        <v>8665.4599999999991</v>
      </c>
      <c r="S471" s="121">
        <v>8692.7000000000007</v>
      </c>
      <c r="T471" s="121">
        <v>8726.1299999999992</v>
      </c>
      <c r="U471" s="121">
        <v>8751.48</v>
      </c>
      <c r="V471" s="121">
        <v>8781.19</v>
      </c>
      <c r="W471" s="121">
        <v>8814.07</v>
      </c>
      <c r="X471" s="121">
        <v>8813.2999999999993</v>
      </c>
      <c r="Y471" s="121">
        <v>8803.18</v>
      </c>
      <c r="Z471" s="121">
        <v>8766.48</v>
      </c>
      <c r="AA471" s="51"/>
      <c r="AB471" s="51"/>
    </row>
    <row r="472" spans="2:28" s="10" customFormat="1" x14ac:dyDescent="0.25">
      <c r="B472" s="90">
        <f>B471+1</f>
        <v>46085</v>
      </c>
      <c r="C472" s="121">
        <v>8659.9599999999991</v>
      </c>
      <c r="D472" s="121">
        <v>8621.93</v>
      </c>
      <c r="E472" s="121">
        <v>8500.49</v>
      </c>
      <c r="F472" s="121">
        <v>8447.75</v>
      </c>
      <c r="G472" s="121">
        <v>8414.6200000000008</v>
      </c>
      <c r="H472" s="121">
        <v>8399.69</v>
      </c>
      <c r="I472" s="121">
        <v>8410.4</v>
      </c>
      <c r="J472" s="121">
        <v>8419.49</v>
      </c>
      <c r="K472" s="121">
        <v>8424.0300000000007</v>
      </c>
      <c r="L472" s="121">
        <v>8420.14</v>
      </c>
      <c r="M472" s="121">
        <v>8371.2999999999993</v>
      </c>
      <c r="N472" s="121">
        <v>8240.2199999999993</v>
      </c>
      <c r="O472" s="121">
        <v>8254.23</v>
      </c>
      <c r="P472" s="121">
        <v>8289.9500000000007</v>
      </c>
      <c r="Q472" s="121">
        <v>8320.2800000000007</v>
      </c>
      <c r="R472" s="121">
        <v>8459.9699999999993</v>
      </c>
      <c r="S472" s="121">
        <v>8492.49</v>
      </c>
      <c r="T472" s="121">
        <v>8537.9500000000007</v>
      </c>
      <c r="U472" s="121">
        <v>8667.26</v>
      </c>
      <c r="V472" s="121">
        <v>8705.65</v>
      </c>
      <c r="W472" s="121">
        <v>8728.6200000000008</v>
      </c>
      <c r="X472" s="121">
        <v>8738.84</v>
      </c>
      <c r="Y472" s="121">
        <v>8735.32</v>
      </c>
      <c r="Z472" s="121">
        <v>8696.43</v>
      </c>
      <c r="AA472" s="51"/>
      <c r="AB472" s="51"/>
    </row>
    <row r="473" spans="2:28" s="10" customFormat="1" x14ac:dyDescent="0.25">
      <c r="B473" s="90">
        <f>B472+1</f>
        <v>46086</v>
      </c>
      <c r="C473" s="121">
        <v>8506.89</v>
      </c>
      <c r="D473" s="121">
        <v>8459.7099999999991</v>
      </c>
      <c r="E473" s="121">
        <v>8417.7999999999993</v>
      </c>
      <c r="F473" s="121">
        <v>8368.2000000000007</v>
      </c>
      <c r="G473" s="121">
        <v>8352.64</v>
      </c>
      <c r="H473" s="121">
        <v>8355.4</v>
      </c>
      <c r="I473" s="121">
        <v>8361.75</v>
      </c>
      <c r="J473" s="121">
        <v>8366.39</v>
      </c>
      <c r="K473" s="121">
        <v>8372.0300000000007</v>
      </c>
      <c r="L473" s="121">
        <v>8350.41</v>
      </c>
      <c r="M473" s="121">
        <v>8244.7099999999991</v>
      </c>
      <c r="N473" s="121">
        <v>8086.96</v>
      </c>
      <c r="O473" s="121">
        <v>8131.06</v>
      </c>
      <c r="P473" s="121">
        <v>8213.92</v>
      </c>
      <c r="Q473" s="121">
        <v>8258.17</v>
      </c>
      <c r="R473" s="121">
        <v>8387.25</v>
      </c>
      <c r="S473" s="121">
        <v>8417.39</v>
      </c>
      <c r="T473" s="121">
        <v>8410.2199999999993</v>
      </c>
      <c r="U473" s="121">
        <v>8465.74</v>
      </c>
      <c r="V473" s="121">
        <v>8502</v>
      </c>
      <c r="W473" s="121">
        <v>8525.68</v>
      </c>
      <c r="X473" s="121">
        <v>8533.56</v>
      </c>
      <c r="Y473" s="121">
        <v>8530.01</v>
      </c>
      <c r="Z473" s="121">
        <v>8467.5</v>
      </c>
      <c r="AA473" s="51"/>
      <c r="AB473" s="51"/>
    </row>
    <row r="474" spans="2:28" s="10" customFormat="1" x14ac:dyDescent="0.25">
      <c r="B474" s="90">
        <f t="shared" ref="B474:B499" si="11">B473+1</f>
        <v>46087</v>
      </c>
      <c r="C474" s="121">
        <v>8338.24</v>
      </c>
      <c r="D474" s="121">
        <v>8326.16</v>
      </c>
      <c r="E474" s="121">
        <v>8265.75</v>
      </c>
      <c r="F474" s="121">
        <v>8194.3700000000008</v>
      </c>
      <c r="G474" s="121">
        <v>8176.51</v>
      </c>
      <c r="H474" s="121">
        <v>8168.48</v>
      </c>
      <c r="I474" s="121">
        <v>8180.27</v>
      </c>
      <c r="J474" s="121">
        <v>8189.61</v>
      </c>
      <c r="K474" s="121">
        <v>8191.78</v>
      </c>
      <c r="L474" s="121">
        <v>8209.42</v>
      </c>
      <c r="M474" s="121">
        <v>8162.5</v>
      </c>
      <c r="N474" s="121">
        <v>7975.32</v>
      </c>
      <c r="O474" s="121">
        <v>7998.02</v>
      </c>
      <c r="P474" s="121">
        <v>8030.2</v>
      </c>
      <c r="Q474" s="121">
        <v>8038.09</v>
      </c>
      <c r="R474" s="121">
        <v>8241.9500000000007</v>
      </c>
      <c r="S474" s="121">
        <v>8262.61</v>
      </c>
      <c r="T474" s="121">
        <v>8305.86</v>
      </c>
      <c r="U474" s="121">
        <v>8358.02</v>
      </c>
      <c r="V474" s="121">
        <v>8416.9599999999991</v>
      </c>
      <c r="W474" s="121">
        <v>8454.5499999999993</v>
      </c>
      <c r="X474" s="121">
        <v>8463.41</v>
      </c>
      <c r="Y474" s="121">
        <v>8458.1299999999992</v>
      </c>
      <c r="Z474" s="121">
        <v>8380.58</v>
      </c>
      <c r="AA474" s="51"/>
      <c r="AB474" s="51"/>
    </row>
    <row r="475" spans="2:28" s="10" customFormat="1" x14ac:dyDescent="0.25">
      <c r="B475" s="90">
        <f t="shared" si="11"/>
        <v>46088</v>
      </c>
      <c r="C475" s="121">
        <v>8199.3799999999992</v>
      </c>
      <c r="D475" s="121">
        <v>8223.48</v>
      </c>
      <c r="E475" s="121">
        <v>8228.1299999999992</v>
      </c>
      <c r="F475" s="121">
        <v>8162.83</v>
      </c>
      <c r="G475" s="121">
        <v>8148.56</v>
      </c>
      <c r="H475" s="121">
        <v>8153.01</v>
      </c>
      <c r="I475" s="121">
        <v>8188.97</v>
      </c>
      <c r="J475" s="121">
        <v>8208.7199999999993</v>
      </c>
      <c r="K475" s="121">
        <v>8246.23</v>
      </c>
      <c r="L475" s="121">
        <v>8259.4699999999993</v>
      </c>
      <c r="M475" s="121">
        <v>8125.83</v>
      </c>
      <c r="N475" s="121">
        <v>7894.14</v>
      </c>
      <c r="O475" s="121">
        <v>7927.56</v>
      </c>
      <c r="P475" s="121">
        <v>8005.23</v>
      </c>
      <c r="Q475" s="121">
        <v>8019.32</v>
      </c>
      <c r="R475" s="121">
        <v>8243.1</v>
      </c>
      <c r="S475" s="121">
        <v>8279.49</v>
      </c>
      <c r="T475" s="121">
        <v>8285.5400000000009</v>
      </c>
      <c r="U475" s="121">
        <v>8342.9500000000007</v>
      </c>
      <c r="V475" s="121">
        <v>8341.27</v>
      </c>
      <c r="W475" s="121">
        <v>8334.6299999999992</v>
      </c>
      <c r="X475" s="121">
        <v>8331.26</v>
      </c>
      <c r="Y475" s="121">
        <v>8327.02</v>
      </c>
      <c r="Z475" s="121">
        <v>8270.99</v>
      </c>
      <c r="AA475" s="51"/>
      <c r="AB475" s="51"/>
    </row>
    <row r="476" spans="2:28" s="10" customFormat="1" x14ac:dyDescent="0.25">
      <c r="B476" s="90">
        <f t="shared" si="11"/>
        <v>46089</v>
      </c>
      <c r="C476" s="121">
        <v>8464.42</v>
      </c>
      <c r="D476" s="121">
        <v>8407.2000000000007</v>
      </c>
      <c r="E476" s="121">
        <v>8308.64</v>
      </c>
      <c r="F476" s="121">
        <v>8239.68</v>
      </c>
      <c r="G476" s="121">
        <v>8226.1299999999992</v>
      </c>
      <c r="H476" s="121">
        <v>8231.34</v>
      </c>
      <c r="I476" s="121">
        <v>8255.3799999999992</v>
      </c>
      <c r="J476" s="121">
        <v>8290.43</v>
      </c>
      <c r="K476" s="121">
        <v>8390.4699999999993</v>
      </c>
      <c r="L476" s="121">
        <v>8381.43</v>
      </c>
      <c r="M476" s="121">
        <v>8213.67</v>
      </c>
      <c r="N476" s="121">
        <v>8073.64</v>
      </c>
      <c r="O476" s="121">
        <v>8060.99</v>
      </c>
      <c r="P476" s="121">
        <v>8112.31</v>
      </c>
      <c r="Q476" s="121">
        <v>8152.83</v>
      </c>
      <c r="R476" s="121">
        <v>8347.7199999999993</v>
      </c>
      <c r="S476" s="121">
        <v>8456.1200000000008</v>
      </c>
      <c r="T476" s="121">
        <v>8507.83</v>
      </c>
      <c r="U476" s="121">
        <v>8552.56</v>
      </c>
      <c r="V476" s="121">
        <v>8572.24</v>
      </c>
      <c r="W476" s="121">
        <v>8579.3799999999992</v>
      </c>
      <c r="X476" s="121">
        <v>8570.82</v>
      </c>
      <c r="Y476" s="121">
        <v>8557.07</v>
      </c>
      <c r="Z476" s="121">
        <v>8518.26</v>
      </c>
      <c r="AA476" s="51"/>
      <c r="AB476" s="51"/>
    </row>
    <row r="477" spans="2:28" s="10" customFormat="1" x14ac:dyDescent="0.25">
      <c r="B477" s="90">
        <f t="shared" si="11"/>
        <v>46090</v>
      </c>
      <c r="C477" s="121">
        <v>9008.01</v>
      </c>
      <c r="D477" s="121">
        <v>8914.2199999999993</v>
      </c>
      <c r="E477" s="121">
        <v>8639.4699999999993</v>
      </c>
      <c r="F477" s="121">
        <v>8488.5300000000007</v>
      </c>
      <c r="G477" s="121">
        <v>8455.2800000000007</v>
      </c>
      <c r="H477" s="121">
        <v>8445.84</v>
      </c>
      <c r="I477" s="121">
        <v>8464.0499999999993</v>
      </c>
      <c r="J477" s="121">
        <v>8577.18</v>
      </c>
      <c r="K477" s="121">
        <v>8583.52</v>
      </c>
      <c r="L477" s="121">
        <v>8538.15</v>
      </c>
      <c r="M477" s="121">
        <v>8434.34</v>
      </c>
      <c r="N477" s="121">
        <v>8274.2099999999991</v>
      </c>
      <c r="O477" s="121">
        <v>8313.2800000000007</v>
      </c>
      <c r="P477" s="121">
        <v>8390.2999999999993</v>
      </c>
      <c r="Q477" s="121">
        <v>8444.2099999999991</v>
      </c>
      <c r="R477" s="121">
        <v>8642.8799999999992</v>
      </c>
      <c r="S477" s="121">
        <v>8715.0300000000007</v>
      </c>
      <c r="T477" s="121">
        <v>8854.25</v>
      </c>
      <c r="U477" s="121">
        <v>8950.52</v>
      </c>
      <c r="V477" s="121">
        <v>8995.58</v>
      </c>
      <c r="W477" s="121">
        <v>9006.36</v>
      </c>
      <c r="X477" s="121">
        <v>9003.8799999999992</v>
      </c>
      <c r="Y477" s="121">
        <v>8986.74</v>
      </c>
      <c r="Z477" s="121">
        <v>8966.94</v>
      </c>
      <c r="AA477" s="51"/>
      <c r="AB477" s="51"/>
    </row>
    <row r="478" spans="2:28" s="10" customFormat="1" x14ac:dyDescent="0.25">
      <c r="B478" s="90">
        <f t="shared" si="11"/>
        <v>46091</v>
      </c>
      <c r="C478" s="121">
        <v>8786.35</v>
      </c>
      <c r="D478" s="121">
        <v>8697.4500000000007</v>
      </c>
      <c r="E478" s="121">
        <v>8540.31</v>
      </c>
      <c r="F478" s="121">
        <v>8490.25</v>
      </c>
      <c r="G478" s="121">
        <v>8485.81</v>
      </c>
      <c r="H478" s="121">
        <v>8486.0400000000009</v>
      </c>
      <c r="I478" s="121">
        <v>8496.7000000000007</v>
      </c>
      <c r="J478" s="121">
        <v>8521.48</v>
      </c>
      <c r="K478" s="121">
        <v>8539.1</v>
      </c>
      <c r="L478" s="121">
        <v>8522.9</v>
      </c>
      <c r="M478" s="121">
        <v>8411.6200000000008</v>
      </c>
      <c r="N478" s="121">
        <v>8259.8799999999992</v>
      </c>
      <c r="O478" s="121">
        <v>8339.18</v>
      </c>
      <c r="P478" s="121">
        <v>8408.89</v>
      </c>
      <c r="Q478" s="121">
        <v>8461.5400000000009</v>
      </c>
      <c r="R478" s="121">
        <v>8568.75</v>
      </c>
      <c r="S478" s="121">
        <v>8675.7199999999993</v>
      </c>
      <c r="T478" s="121">
        <v>8719.61</v>
      </c>
      <c r="U478" s="121">
        <v>8751.2099999999991</v>
      </c>
      <c r="V478" s="121">
        <v>8778.8700000000008</v>
      </c>
      <c r="W478" s="121">
        <v>8799.7900000000009</v>
      </c>
      <c r="X478" s="121">
        <v>8805.76</v>
      </c>
      <c r="Y478" s="121">
        <v>8792.98</v>
      </c>
      <c r="Z478" s="121">
        <v>8775.23</v>
      </c>
      <c r="AA478" s="51"/>
      <c r="AB478" s="51"/>
    </row>
    <row r="479" spans="2:28" s="10" customFormat="1" x14ac:dyDescent="0.25">
      <c r="B479" s="90">
        <f t="shared" si="11"/>
        <v>46092</v>
      </c>
      <c r="C479" s="121">
        <v>8638.1299999999992</v>
      </c>
      <c r="D479" s="121">
        <v>8581.08</v>
      </c>
      <c r="E479" s="121">
        <v>8403.48</v>
      </c>
      <c r="F479" s="121">
        <v>8325.86</v>
      </c>
      <c r="G479" s="121">
        <v>8292.01</v>
      </c>
      <c r="H479" s="121">
        <v>8296.58</v>
      </c>
      <c r="I479" s="121">
        <v>8300.08</v>
      </c>
      <c r="J479" s="121">
        <v>8361.67</v>
      </c>
      <c r="K479" s="121">
        <v>8382.0300000000007</v>
      </c>
      <c r="L479" s="121">
        <v>8352.82</v>
      </c>
      <c r="M479" s="121">
        <v>8234.8799999999992</v>
      </c>
      <c r="N479" s="121">
        <v>8008.4</v>
      </c>
      <c r="O479" s="121">
        <v>8053.58</v>
      </c>
      <c r="P479" s="121">
        <v>8091.54</v>
      </c>
      <c r="Q479" s="121">
        <v>8162.28</v>
      </c>
      <c r="R479" s="121">
        <v>8370.99</v>
      </c>
      <c r="S479" s="121">
        <v>8525.57</v>
      </c>
      <c r="T479" s="121">
        <v>8625.4500000000007</v>
      </c>
      <c r="U479" s="121">
        <v>8685.15</v>
      </c>
      <c r="V479" s="121">
        <v>8723.07</v>
      </c>
      <c r="W479" s="121">
        <v>8732.74</v>
      </c>
      <c r="X479" s="121">
        <v>8729.74</v>
      </c>
      <c r="Y479" s="121">
        <v>8704.93</v>
      </c>
      <c r="Z479" s="121">
        <v>8614.1</v>
      </c>
      <c r="AA479" s="51"/>
      <c r="AB479" s="51"/>
    </row>
    <row r="480" spans="2:28" s="10" customFormat="1" x14ac:dyDescent="0.25">
      <c r="B480" s="90">
        <f t="shared" si="11"/>
        <v>46093</v>
      </c>
      <c r="C480" s="121">
        <v>8435.44</v>
      </c>
      <c r="D480" s="121">
        <v>8253.42</v>
      </c>
      <c r="E480" s="121">
        <v>8223.8799999999992</v>
      </c>
      <c r="F480" s="121">
        <v>8201.16</v>
      </c>
      <c r="G480" s="121">
        <v>7887.83</v>
      </c>
      <c r="H480" s="121">
        <v>7891.61</v>
      </c>
      <c r="I480" s="121">
        <v>8223.52</v>
      </c>
      <c r="J480" s="121">
        <v>8151.62</v>
      </c>
      <c r="K480" s="121">
        <v>8236.7800000000007</v>
      </c>
      <c r="L480" s="121">
        <v>8224.67</v>
      </c>
      <c r="M480" s="121">
        <v>8048.35</v>
      </c>
      <c r="N480" s="121">
        <v>7985.02</v>
      </c>
      <c r="O480" s="121">
        <v>7930.7</v>
      </c>
      <c r="P480" s="121">
        <v>7937.76</v>
      </c>
      <c r="Q480" s="121">
        <v>8070.95</v>
      </c>
      <c r="R480" s="121">
        <v>8228.49</v>
      </c>
      <c r="S480" s="121">
        <v>8220.08</v>
      </c>
      <c r="T480" s="121">
        <v>8263.1200000000008</v>
      </c>
      <c r="U480" s="121">
        <v>8780.75</v>
      </c>
      <c r="V480" s="121">
        <v>8875.34</v>
      </c>
      <c r="W480" s="121">
        <v>8900.83</v>
      </c>
      <c r="X480" s="121">
        <v>8896.16</v>
      </c>
      <c r="Y480" s="121">
        <v>8856.6200000000008</v>
      </c>
      <c r="Z480" s="121">
        <v>8759.2999999999993</v>
      </c>
      <c r="AA480" s="51"/>
      <c r="AB480" s="51"/>
    </row>
    <row r="481" spans="2:28" s="10" customFormat="1" x14ac:dyDescent="0.25">
      <c r="B481" s="90">
        <f t="shared" si="11"/>
        <v>46094</v>
      </c>
      <c r="C481" s="121">
        <v>8104.61</v>
      </c>
      <c r="D481" s="121">
        <v>8098.01</v>
      </c>
      <c r="E481" s="121">
        <v>8192.8700000000008</v>
      </c>
      <c r="F481" s="121">
        <v>8178.19</v>
      </c>
      <c r="G481" s="121">
        <v>8189.94</v>
      </c>
      <c r="H481" s="121">
        <v>8194.15</v>
      </c>
      <c r="I481" s="121">
        <v>8137.98</v>
      </c>
      <c r="J481" s="121">
        <v>8148.47</v>
      </c>
      <c r="K481" s="121">
        <v>8258.2800000000007</v>
      </c>
      <c r="L481" s="121">
        <v>8266.35</v>
      </c>
      <c r="M481" s="121">
        <v>8226.2999999999993</v>
      </c>
      <c r="N481" s="121">
        <v>8120.82</v>
      </c>
      <c r="O481" s="121">
        <v>8140.14</v>
      </c>
      <c r="P481" s="121">
        <v>8179.23</v>
      </c>
      <c r="Q481" s="121">
        <v>8076.11</v>
      </c>
      <c r="R481" s="121">
        <v>8240.33</v>
      </c>
      <c r="S481" s="121">
        <v>8253.61</v>
      </c>
      <c r="T481" s="121">
        <v>8333.2900000000009</v>
      </c>
      <c r="U481" s="121">
        <v>8392.1299999999992</v>
      </c>
      <c r="V481" s="121">
        <v>8450.27</v>
      </c>
      <c r="W481" s="121">
        <v>8468.2999999999993</v>
      </c>
      <c r="X481" s="121">
        <v>8467.39</v>
      </c>
      <c r="Y481" s="121">
        <v>8450.0300000000007</v>
      </c>
      <c r="Z481" s="121">
        <v>8330.64</v>
      </c>
      <c r="AA481" s="51"/>
      <c r="AB481" s="51"/>
    </row>
    <row r="482" spans="2:28" s="10" customFormat="1" x14ac:dyDescent="0.25">
      <c r="B482" s="90">
        <f t="shared" si="11"/>
        <v>46095</v>
      </c>
      <c r="C482" s="121">
        <v>8318.7800000000007</v>
      </c>
      <c r="D482" s="121">
        <v>8435.36</v>
      </c>
      <c r="E482" s="121">
        <v>8402.5</v>
      </c>
      <c r="F482" s="121">
        <v>8393.26</v>
      </c>
      <c r="G482" s="121">
        <v>8333.11</v>
      </c>
      <c r="H482" s="121">
        <v>8256.89</v>
      </c>
      <c r="I482" s="121">
        <v>8257.83</v>
      </c>
      <c r="J482" s="121">
        <v>8276.74</v>
      </c>
      <c r="K482" s="121">
        <v>8285.52</v>
      </c>
      <c r="L482" s="121">
        <v>8295.0499999999993</v>
      </c>
      <c r="M482" s="121">
        <v>8213.64</v>
      </c>
      <c r="N482" s="121">
        <v>8041.9</v>
      </c>
      <c r="O482" s="121">
        <v>8074.12</v>
      </c>
      <c r="P482" s="121">
        <v>8167.26</v>
      </c>
      <c r="Q482" s="121">
        <v>8213.4699999999993</v>
      </c>
      <c r="R482" s="121">
        <v>8545.2800000000007</v>
      </c>
      <c r="S482" s="121">
        <v>8618.26</v>
      </c>
      <c r="T482" s="121">
        <v>8731.82</v>
      </c>
      <c r="U482" s="121">
        <v>8797.5</v>
      </c>
      <c r="V482" s="121">
        <v>8846.1299999999992</v>
      </c>
      <c r="W482" s="121">
        <v>8862.23</v>
      </c>
      <c r="X482" s="121">
        <v>8801.2000000000007</v>
      </c>
      <c r="Y482" s="121">
        <v>8710.5</v>
      </c>
      <c r="Z482" s="121">
        <v>8461.44</v>
      </c>
      <c r="AA482" s="51"/>
      <c r="AB482" s="51"/>
    </row>
    <row r="483" spans="2:28" s="10" customFormat="1" x14ac:dyDescent="0.25">
      <c r="B483" s="90">
        <f t="shared" si="11"/>
        <v>46096</v>
      </c>
      <c r="C483" s="121">
        <v>8988.3799999999992</v>
      </c>
      <c r="D483" s="121">
        <v>8823.31</v>
      </c>
      <c r="E483" s="121">
        <v>8705.17</v>
      </c>
      <c r="F483" s="121">
        <v>8668.4500000000007</v>
      </c>
      <c r="G483" s="121">
        <v>8646.0400000000009</v>
      </c>
      <c r="H483" s="121">
        <v>8653.2199999999993</v>
      </c>
      <c r="I483" s="121">
        <v>8663.39</v>
      </c>
      <c r="J483" s="121">
        <v>8712.5400000000009</v>
      </c>
      <c r="K483" s="121">
        <v>8719.18</v>
      </c>
      <c r="L483" s="121">
        <v>8707.16</v>
      </c>
      <c r="M483" s="121">
        <v>8612.73</v>
      </c>
      <c r="N483" s="121">
        <v>8455.98</v>
      </c>
      <c r="O483" s="121">
        <v>8317.2999999999993</v>
      </c>
      <c r="P483" s="121">
        <v>8398.0300000000007</v>
      </c>
      <c r="Q483" s="121">
        <v>8438.19</v>
      </c>
      <c r="R483" s="121">
        <v>8623.77</v>
      </c>
      <c r="S483" s="121">
        <v>8647.48</v>
      </c>
      <c r="T483" s="121">
        <v>8763.56</v>
      </c>
      <c r="U483" s="121">
        <v>8909.14</v>
      </c>
      <c r="V483" s="121">
        <v>8990.84</v>
      </c>
      <c r="W483" s="121">
        <v>9022.2099999999991</v>
      </c>
      <c r="X483" s="121">
        <v>9041.25</v>
      </c>
      <c r="Y483" s="121">
        <v>8992.59</v>
      </c>
      <c r="Z483" s="121">
        <v>8814.3700000000008</v>
      </c>
      <c r="AA483" s="51"/>
      <c r="AB483" s="51"/>
    </row>
    <row r="484" spans="2:28" s="10" customFormat="1" x14ac:dyDescent="0.25">
      <c r="B484" s="90">
        <f t="shared" si="11"/>
        <v>46097</v>
      </c>
      <c r="C484" s="121">
        <v>8613.25</v>
      </c>
      <c r="D484" s="121">
        <v>8542.2900000000009</v>
      </c>
      <c r="E484" s="121">
        <v>8486.84</v>
      </c>
      <c r="F484" s="121">
        <v>8454.15</v>
      </c>
      <c r="G484" s="121">
        <v>8450.2999999999993</v>
      </c>
      <c r="H484" s="121">
        <v>8472.9500000000007</v>
      </c>
      <c r="I484" s="121">
        <v>8483.08</v>
      </c>
      <c r="J484" s="121">
        <v>8497.81</v>
      </c>
      <c r="K484" s="121">
        <v>8503.66</v>
      </c>
      <c r="L484" s="121">
        <v>8503.5499999999993</v>
      </c>
      <c r="M484" s="121">
        <v>8439.01</v>
      </c>
      <c r="N484" s="121">
        <v>8300.66</v>
      </c>
      <c r="O484" s="121">
        <v>8316.0400000000009</v>
      </c>
      <c r="P484" s="121">
        <v>8372.14</v>
      </c>
      <c r="Q484" s="121">
        <v>8413.81</v>
      </c>
      <c r="R484" s="121">
        <v>8555.2000000000007</v>
      </c>
      <c r="S484" s="121">
        <v>8589.85</v>
      </c>
      <c r="T484" s="121">
        <v>8600.49</v>
      </c>
      <c r="U484" s="121">
        <v>8705.59</v>
      </c>
      <c r="V484" s="121">
        <v>8784.08</v>
      </c>
      <c r="W484" s="121">
        <v>8818.32</v>
      </c>
      <c r="X484" s="121">
        <v>8836.1200000000008</v>
      </c>
      <c r="Y484" s="121">
        <v>8824.1299999999992</v>
      </c>
      <c r="Z484" s="121">
        <v>8733.6200000000008</v>
      </c>
      <c r="AA484" s="51"/>
      <c r="AB484" s="51"/>
    </row>
    <row r="485" spans="2:28" s="10" customFormat="1" x14ac:dyDescent="0.25">
      <c r="B485" s="90">
        <f t="shared" si="11"/>
        <v>46098</v>
      </c>
      <c r="C485" s="121">
        <v>8162.85</v>
      </c>
      <c r="D485" s="121">
        <v>8050.61</v>
      </c>
      <c r="E485" s="121">
        <v>8088.89</v>
      </c>
      <c r="F485" s="121">
        <v>8123.21</v>
      </c>
      <c r="G485" s="121">
        <v>8073.26</v>
      </c>
      <c r="H485" s="121">
        <v>8042.45</v>
      </c>
      <c r="I485" s="121">
        <v>8028.79</v>
      </c>
      <c r="J485" s="121">
        <v>8038.65</v>
      </c>
      <c r="K485" s="121">
        <v>8031.38</v>
      </c>
      <c r="L485" s="121">
        <v>7889.16</v>
      </c>
      <c r="M485" s="121">
        <v>7801.63</v>
      </c>
      <c r="N485" s="121">
        <v>7660.87</v>
      </c>
      <c r="O485" s="121">
        <v>7700.5</v>
      </c>
      <c r="P485" s="121">
        <v>7789.34</v>
      </c>
      <c r="Q485" s="121">
        <v>7877.58</v>
      </c>
      <c r="R485" s="121">
        <v>8105.71</v>
      </c>
      <c r="S485" s="121">
        <v>8225.35</v>
      </c>
      <c r="T485" s="121">
        <v>8545.31</v>
      </c>
      <c r="U485" s="121">
        <v>8614.7199999999993</v>
      </c>
      <c r="V485" s="121">
        <v>8668.9699999999993</v>
      </c>
      <c r="W485" s="121">
        <v>8687.49</v>
      </c>
      <c r="X485" s="121">
        <v>8743.51</v>
      </c>
      <c r="Y485" s="121">
        <v>8845.27</v>
      </c>
      <c r="Z485" s="121">
        <v>8816.6200000000008</v>
      </c>
      <c r="AA485" s="51"/>
      <c r="AB485" s="51"/>
    </row>
    <row r="486" spans="2:28" s="10" customFormat="1" x14ac:dyDescent="0.25">
      <c r="B486" s="90">
        <f t="shared" si="11"/>
        <v>46099</v>
      </c>
      <c r="C486" s="121">
        <v>8695.49</v>
      </c>
      <c r="D486" s="121">
        <v>8571.85</v>
      </c>
      <c r="E486" s="121">
        <v>8467.8799999999992</v>
      </c>
      <c r="F486" s="121">
        <v>8271.86</v>
      </c>
      <c r="G486" s="121">
        <v>8144.4</v>
      </c>
      <c r="H486" s="121">
        <v>7989.86</v>
      </c>
      <c r="I486" s="121">
        <v>7961.29</v>
      </c>
      <c r="J486" s="121">
        <v>7971.09</v>
      </c>
      <c r="K486" s="121">
        <v>7994.9</v>
      </c>
      <c r="L486" s="121">
        <v>7998.48</v>
      </c>
      <c r="M486" s="121">
        <v>7935.96</v>
      </c>
      <c r="N486" s="121">
        <v>7665.36</v>
      </c>
      <c r="O486" s="121">
        <v>7676.65</v>
      </c>
      <c r="P486" s="121">
        <v>7722.13</v>
      </c>
      <c r="Q486" s="121">
        <v>7790.59</v>
      </c>
      <c r="R486" s="121">
        <v>8072.55</v>
      </c>
      <c r="S486" s="121">
        <v>8143.64</v>
      </c>
      <c r="T486" s="121">
        <v>8270.4</v>
      </c>
      <c r="U486" s="121">
        <v>8491.98</v>
      </c>
      <c r="V486" s="121">
        <v>8622.7800000000007</v>
      </c>
      <c r="W486" s="121">
        <v>8670.74</v>
      </c>
      <c r="X486" s="121">
        <v>8667.8799999999992</v>
      </c>
      <c r="Y486" s="121">
        <v>8588.91</v>
      </c>
      <c r="Z486" s="121">
        <v>8247.19</v>
      </c>
      <c r="AA486" s="51"/>
      <c r="AB486" s="51"/>
    </row>
    <row r="487" spans="2:28" x14ac:dyDescent="0.25">
      <c r="B487" s="90">
        <f t="shared" si="11"/>
        <v>46100</v>
      </c>
      <c r="C487" s="121">
        <v>8295.61</v>
      </c>
      <c r="D487" s="121">
        <v>8269.67</v>
      </c>
      <c r="E487" s="121">
        <v>8302.9500000000007</v>
      </c>
      <c r="F487" s="121">
        <v>8273.67</v>
      </c>
      <c r="G487" s="121">
        <v>8270.15</v>
      </c>
      <c r="H487" s="121">
        <v>8278.18</v>
      </c>
      <c r="I487" s="121">
        <v>8240.36</v>
      </c>
      <c r="J487" s="121">
        <v>8265.6299999999992</v>
      </c>
      <c r="K487" s="121">
        <v>8276.2099999999991</v>
      </c>
      <c r="L487" s="121">
        <v>8281.57</v>
      </c>
      <c r="M487" s="121">
        <v>8364.94</v>
      </c>
      <c r="N487" s="121">
        <v>8198.73</v>
      </c>
      <c r="O487" s="121">
        <v>8202.75</v>
      </c>
      <c r="P487" s="121">
        <v>8259.06</v>
      </c>
      <c r="Q487" s="121">
        <v>8273.14</v>
      </c>
      <c r="R487" s="121">
        <v>8502.16</v>
      </c>
      <c r="S487" s="121">
        <v>8511.6200000000008</v>
      </c>
      <c r="T487" s="121">
        <v>8664.48</v>
      </c>
      <c r="U487" s="121">
        <v>8677.34</v>
      </c>
      <c r="V487" s="121">
        <v>8734.66</v>
      </c>
      <c r="W487" s="121">
        <v>8741.09</v>
      </c>
      <c r="X487" s="121">
        <v>8727.41</v>
      </c>
      <c r="Y487" s="121">
        <v>8688.1200000000008</v>
      </c>
      <c r="Z487" s="121">
        <v>8502.32</v>
      </c>
    </row>
    <row r="488" spans="2:28" s="10" customFormat="1" ht="15" customHeight="1" x14ac:dyDescent="0.25">
      <c r="B488" s="90">
        <f t="shared" si="11"/>
        <v>46101</v>
      </c>
      <c r="C488" s="121">
        <v>8735.43</v>
      </c>
      <c r="D488" s="121">
        <v>8697.2099999999991</v>
      </c>
      <c r="E488" s="121">
        <v>8515.93</v>
      </c>
      <c r="F488" s="121">
        <v>8506.99</v>
      </c>
      <c r="G488" s="121">
        <v>8496.07</v>
      </c>
      <c r="H488" s="121">
        <v>8483.11</v>
      </c>
      <c r="I488" s="121">
        <v>8752.42</v>
      </c>
      <c r="J488" s="121">
        <v>8778.41</v>
      </c>
      <c r="K488" s="121">
        <v>8786.5499999999993</v>
      </c>
      <c r="L488" s="121">
        <v>8792.9500000000007</v>
      </c>
      <c r="M488" s="121">
        <v>8737.5</v>
      </c>
      <c r="N488" s="121">
        <v>8543.02</v>
      </c>
      <c r="O488" s="121">
        <v>8502.31</v>
      </c>
      <c r="P488" s="121">
        <v>8488.16</v>
      </c>
      <c r="Q488" s="121">
        <v>8457.75</v>
      </c>
      <c r="R488" s="121">
        <v>8655.82</v>
      </c>
      <c r="S488" s="121">
        <v>8768.89</v>
      </c>
      <c r="T488" s="121">
        <v>8663.1</v>
      </c>
      <c r="U488" s="121">
        <v>8785.98</v>
      </c>
      <c r="V488" s="121">
        <v>8795.33</v>
      </c>
      <c r="W488" s="121">
        <v>8799.24</v>
      </c>
      <c r="X488" s="121">
        <v>8793.81</v>
      </c>
      <c r="Y488" s="121">
        <v>8768.1299999999992</v>
      </c>
      <c r="Z488" s="121">
        <v>8558.98</v>
      </c>
      <c r="AA488" s="51"/>
      <c r="AB488" s="51"/>
    </row>
    <row r="489" spans="2:28" s="10" customFormat="1" x14ac:dyDescent="0.25">
      <c r="B489" s="90">
        <f t="shared" si="11"/>
        <v>46102</v>
      </c>
      <c r="C489" s="121">
        <v>8746.06</v>
      </c>
      <c r="D489" s="121">
        <v>8586.49</v>
      </c>
      <c r="E489" s="121">
        <v>8427.0300000000007</v>
      </c>
      <c r="F489" s="121">
        <v>8410.91</v>
      </c>
      <c r="G489" s="121">
        <v>8404.08</v>
      </c>
      <c r="H489" s="121">
        <v>8429.19</v>
      </c>
      <c r="I489" s="121">
        <v>8426.9500000000007</v>
      </c>
      <c r="J489" s="121">
        <v>8435.25</v>
      </c>
      <c r="K489" s="121">
        <v>8448.2199999999993</v>
      </c>
      <c r="L489" s="121">
        <v>8442.61</v>
      </c>
      <c r="M489" s="121">
        <v>8367.2800000000007</v>
      </c>
      <c r="N489" s="121">
        <v>8229.32</v>
      </c>
      <c r="O489" s="121">
        <v>8253.41</v>
      </c>
      <c r="P489" s="121">
        <v>8266.41</v>
      </c>
      <c r="Q489" s="121">
        <v>8329.01</v>
      </c>
      <c r="R489" s="121">
        <v>8543.9699999999993</v>
      </c>
      <c r="S489" s="121">
        <v>8730.15</v>
      </c>
      <c r="T489" s="121">
        <v>8622.2999999999993</v>
      </c>
      <c r="U489" s="121">
        <v>8732.09</v>
      </c>
      <c r="V489" s="121">
        <v>8807.19</v>
      </c>
      <c r="W489" s="121">
        <v>8820.43</v>
      </c>
      <c r="X489" s="121">
        <v>8838.0400000000009</v>
      </c>
      <c r="Y489" s="121">
        <v>8794.59</v>
      </c>
      <c r="Z489" s="121">
        <v>8897.2999999999993</v>
      </c>
      <c r="AA489" s="51"/>
      <c r="AB489" s="51"/>
    </row>
    <row r="490" spans="2:28" s="10" customFormat="1" x14ac:dyDescent="0.25">
      <c r="B490" s="90">
        <f t="shared" si="11"/>
        <v>46103</v>
      </c>
      <c r="C490" s="121">
        <v>8680.09</v>
      </c>
      <c r="D490" s="121">
        <v>8586.9500000000007</v>
      </c>
      <c r="E490" s="121">
        <v>8539.9</v>
      </c>
      <c r="F490" s="121">
        <v>8442.61</v>
      </c>
      <c r="G490" s="121">
        <v>8444.48</v>
      </c>
      <c r="H490" s="121">
        <v>8445.9500000000007</v>
      </c>
      <c r="I490" s="121">
        <v>8448.17</v>
      </c>
      <c r="J490" s="121">
        <v>8500.2900000000009</v>
      </c>
      <c r="K490" s="121">
        <v>8515.7099999999991</v>
      </c>
      <c r="L490" s="121">
        <v>8506.16</v>
      </c>
      <c r="M490" s="121">
        <v>8440.86</v>
      </c>
      <c r="N490" s="121">
        <v>8317.76</v>
      </c>
      <c r="O490" s="121">
        <v>8325.7999999999993</v>
      </c>
      <c r="P490" s="121">
        <v>8339.0300000000007</v>
      </c>
      <c r="Q490" s="121">
        <v>8384.5300000000007</v>
      </c>
      <c r="R490" s="121">
        <v>8588.7900000000009</v>
      </c>
      <c r="S490" s="121">
        <v>8767.65</v>
      </c>
      <c r="T490" s="121">
        <v>8810.42</v>
      </c>
      <c r="U490" s="121">
        <v>8892.67</v>
      </c>
      <c r="V490" s="121">
        <v>8937.25</v>
      </c>
      <c r="W490" s="121">
        <v>8956.7800000000007</v>
      </c>
      <c r="X490" s="121">
        <v>8944.5400000000009</v>
      </c>
      <c r="Y490" s="121">
        <v>8929.42</v>
      </c>
      <c r="Z490" s="121">
        <v>8870.76</v>
      </c>
      <c r="AA490" s="51"/>
      <c r="AB490" s="51"/>
    </row>
    <row r="491" spans="2:28" s="10" customFormat="1" x14ac:dyDescent="0.25">
      <c r="B491" s="90">
        <f t="shared" si="11"/>
        <v>46104</v>
      </c>
      <c r="C491" s="121">
        <v>8272.4599999999991</v>
      </c>
      <c r="D491" s="121">
        <v>8204.07</v>
      </c>
      <c r="E491" s="121">
        <v>8198.76</v>
      </c>
      <c r="F491" s="121">
        <v>8200.1299999999992</v>
      </c>
      <c r="G491" s="121">
        <v>8218.9599999999991</v>
      </c>
      <c r="H491" s="121">
        <v>8243.51</v>
      </c>
      <c r="I491" s="121">
        <v>8260.84</v>
      </c>
      <c r="J491" s="121">
        <v>8292.81</v>
      </c>
      <c r="K491" s="121">
        <v>8242.25</v>
      </c>
      <c r="L491" s="121">
        <v>8227.24</v>
      </c>
      <c r="M491" s="121">
        <v>8182.96</v>
      </c>
      <c r="N491" s="121">
        <v>8023.95</v>
      </c>
      <c r="O491" s="121">
        <v>8019.91</v>
      </c>
      <c r="P491" s="121">
        <v>8036.79</v>
      </c>
      <c r="Q491" s="121">
        <v>8030.28</v>
      </c>
      <c r="R491" s="121">
        <v>8217.86</v>
      </c>
      <c r="S491" s="121">
        <v>8294.58</v>
      </c>
      <c r="T491" s="121">
        <v>8351.9699999999993</v>
      </c>
      <c r="U491" s="121">
        <v>8040.64</v>
      </c>
      <c r="V491" s="121">
        <v>8089.75</v>
      </c>
      <c r="W491" s="121">
        <v>8081.03</v>
      </c>
      <c r="X491" s="121">
        <v>8101.71</v>
      </c>
      <c r="Y491" s="121">
        <v>8090.48</v>
      </c>
      <c r="Z491" s="121">
        <v>8027.8</v>
      </c>
      <c r="AA491" s="51"/>
      <c r="AB491" s="51"/>
    </row>
    <row r="492" spans="2:28" s="10" customFormat="1" x14ac:dyDescent="0.25">
      <c r="B492" s="90">
        <f t="shared" si="11"/>
        <v>46105</v>
      </c>
      <c r="C492" s="121">
        <v>8094.73</v>
      </c>
      <c r="D492" s="121">
        <v>8089.64</v>
      </c>
      <c r="E492" s="121">
        <v>8018.14</v>
      </c>
      <c r="F492" s="121">
        <v>7950.28</v>
      </c>
      <c r="G492" s="121">
        <v>7940.19</v>
      </c>
      <c r="H492" s="121">
        <v>7868.12</v>
      </c>
      <c r="I492" s="121">
        <v>7954.53</v>
      </c>
      <c r="J492" s="121">
        <v>7994.21</v>
      </c>
      <c r="K492" s="121">
        <v>8013.47</v>
      </c>
      <c r="L492" s="121">
        <v>8016.38</v>
      </c>
      <c r="M492" s="121">
        <v>7914.38</v>
      </c>
      <c r="N492" s="121">
        <v>7701.38</v>
      </c>
      <c r="O492" s="121">
        <v>7721.28</v>
      </c>
      <c r="P492" s="121">
        <v>7791.83</v>
      </c>
      <c r="Q492" s="121">
        <v>7861.36</v>
      </c>
      <c r="R492" s="121">
        <v>8072.69</v>
      </c>
      <c r="S492" s="121">
        <v>8102.25</v>
      </c>
      <c r="T492" s="121">
        <v>8200.59</v>
      </c>
      <c r="U492" s="121">
        <v>8240.9699999999993</v>
      </c>
      <c r="V492" s="121">
        <v>8247.5</v>
      </c>
      <c r="W492" s="121">
        <v>8249.5499999999993</v>
      </c>
      <c r="X492" s="121">
        <v>8234.26</v>
      </c>
      <c r="Y492" s="121">
        <v>8241.59</v>
      </c>
      <c r="Z492" s="121">
        <v>8183.89</v>
      </c>
      <c r="AA492" s="51"/>
      <c r="AB492" s="51"/>
    </row>
    <row r="493" spans="2:28" s="10" customFormat="1" x14ac:dyDescent="0.25">
      <c r="B493" s="90">
        <f t="shared" si="11"/>
        <v>46106</v>
      </c>
      <c r="C493" s="121">
        <v>8542.57</v>
      </c>
      <c r="D493" s="121">
        <v>8497.25</v>
      </c>
      <c r="E493" s="121">
        <v>8338.65</v>
      </c>
      <c r="F493" s="121">
        <v>8239.07</v>
      </c>
      <c r="G493" s="121">
        <v>8163.64</v>
      </c>
      <c r="H493" s="121">
        <v>8106.08</v>
      </c>
      <c r="I493" s="121">
        <v>8101.43</v>
      </c>
      <c r="J493" s="121">
        <v>8127.65</v>
      </c>
      <c r="K493" s="121">
        <v>8136.07</v>
      </c>
      <c r="L493" s="121">
        <v>8106.91</v>
      </c>
      <c r="M493" s="121">
        <v>7997.46</v>
      </c>
      <c r="N493" s="121">
        <v>7719.88</v>
      </c>
      <c r="O493" s="121">
        <v>7741.4</v>
      </c>
      <c r="P493" s="121">
        <v>7816.98</v>
      </c>
      <c r="Q493" s="121">
        <v>7842.73</v>
      </c>
      <c r="R493" s="121">
        <v>8166.02</v>
      </c>
      <c r="S493" s="121">
        <v>8306.74</v>
      </c>
      <c r="T493" s="121">
        <v>8483.67</v>
      </c>
      <c r="U493" s="121">
        <v>8549.2800000000007</v>
      </c>
      <c r="V493" s="121">
        <v>8583.7999999999993</v>
      </c>
      <c r="W493" s="121">
        <v>8583.73</v>
      </c>
      <c r="X493" s="121">
        <v>8579.02</v>
      </c>
      <c r="Y493" s="121">
        <v>8567.92</v>
      </c>
      <c r="Z493" s="121">
        <v>8407.42</v>
      </c>
      <c r="AA493" s="51"/>
      <c r="AB493" s="51"/>
    </row>
    <row r="494" spans="2:28" s="10" customFormat="1" x14ac:dyDescent="0.25">
      <c r="B494" s="90">
        <f t="shared" si="11"/>
        <v>46107</v>
      </c>
      <c r="C494" s="121">
        <v>7876.38</v>
      </c>
      <c r="D494" s="121">
        <v>7815.84</v>
      </c>
      <c r="E494" s="121">
        <v>7771.33</v>
      </c>
      <c r="F494" s="121">
        <v>7739.93</v>
      </c>
      <c r="G494" s="121">
        <v>7734.64</v>
      </c>
      <c r="H494" s="121">
        <v>7745.52</v>
      </c>
      <c r="I494" s="121">
        <v>7750.89</v>
      </c>
      <c r="J494" s="121">
        <v>7802.32</v>
      </c>
      <c r="K494" s="121">
        <v>7821.05</v>
      </c>
      <c r="L494" s="121">
        <v>7803.56</v>
      </c>
      <c r="M494" s="121">
        <v>7763.45</v>
      </c>
      <c r="N494" s="121">
        <v>7573.98</v>
      </c>
      <c r="O494" s="121">
        <v>7572.22</v>
      </c>
      <c r="P494" s="121">
        <v>7591.95</v>
      </c>
      <c r="Q494" s="121">
        <v>7646.28</v>
      </c>
      <c r="R494" s="121">
        <v>7859.21</v>
      </c>
      <c r="S494" s="121">
        <v>7931.03</v>
      </c>
      <c r="T494" s="121">
        <v>7906.96</v>
      </c>
      <c r="U494" s="121">
        <v>7987.69</v>
      </c>
      <c r="V494" s="121">
        <v>8008.19</v>
      </c>
      <c r="W494" s="121">
        <v>8015.96</v>
      </c>
      <c r="X494" s="121">
        <v>8010.49</v>
      </c>
      <c r="Y494" s="121">
        <v>7988.34</v>
      </c>
      <c r="Z494" s="121">
        <v>7959.3</v>
      </c>
      <c r="AA494" s="51"/>
      <c r="AB494" s="51"/>
    </row>
    <row r="495" spans="2:28" s="10" customFormat="1" x14ac:dyDescent="0.25">
      <c r="B495" s="90">
        <f t="shared" si="11"/>
        <v>46108</v>
      </c>
      <c r="C495" s="121">
        <v>7899.08</v>
      </c>
      <c r="D495" s="121">
        <v>7926.76</v>
      </c>
      <c r="E495" s="121">
        <v>7833.78</v>
      </c>
      <c r="F495" s="121">
        <v>7831.28</v>
      </c>
      <c r="G495" s="121">
        <v>7814.83</v>
      </c>
      <c r="H495" s="121">
        <v>7821.14</v>
      </c>
      <c r="I495" s="121">
        <v>7831.78</v>
      </c>
      <c r="J495" s="121">
        <v>7857.87</v>
      </c>
      <c r="K495" s="121">
        <v>7868.83</v>
      </c>
      <c r="L495" s="121">
        <v>7878.42</v>
      </c>
      <c r="M495" s="121">
        <v>7818.09</v>
      </c>
      <c r="N495" s="121">
        <v>7593.75</v>
      </c>
      <c r="O495" s="121">
        <v>7618.68</v>
      </c>
      <c r="P495" s="121">
        <v>7648.89</v>
      </c>
      <c r="Q495" s="121">
        <v>7714.35</v>
      </c>
      <c r="R495" s="121">
        <v>7910.16</v>
      </c>
      <c r="S495" s="121">
        <v>7929.11</v>
      </c>
      <c r="T495" s="121">
        <v>8300.6200000000008</v>
      </c>
      <c r="U495" s="121">
        <v>8312.74</v>
      </c>
      <c r="V495" s="121">
        <v>8629.16</v>
      </c>
      <c r="W495" s="121">
        <v>8605.58</v>
      </c>
      <c r="X495" s="121">
        <v>8605.7800000000007</v>
      </c>
      <c r="Y495" s="121">
        <v>8658.14</v>
      </c>
      <c r="Z495" s="121">
        <v>8515.08</v>
      </c>
      <c r="AA495" s="51"/>
      <c r="AB495" s="51"/>
    </row>
    <row r="496" spans="2:28" s="10" customFormat="1" ht="15" customHeight="1" x14ac:dyDescent="0.25">
      <c r="B496" s="90">
        <f t="shared" si="11"/>
        <v>46109</v>
      </c>
      <c r="C496" s="121">
        <v>8440.1299999999992</v>
      </c>
      <c r="D496" s="121">
        <v>8408.14</v>
      </c>
      <c r="E496" s="121">
        <v>8344.0499999999993</v>
      </c>
      <c r="F496" s="121">
        <v>8295.58</v>
      </c>
      <c r="G496" s="121">
        <v>8286.93</v>
      </c>
      <c r="H496" s="121">
        <v>8310.73</v>
      </c>
      <c r="I496" s="121">
        <v>8334.1</v>
      </c>
      <c r="J496" s="121">
        <v>8365.61</v>
      </c>
      <c r="K496" s="121">
        <v>8385.5</v>
      </c>
      <c r="L496" s="121">
        <v>8376.19</v>
      </c>
      <c r="M496" s="121">
        <v>8286.76</v>
      </c>
      <c r="N496" s="121">
        <v>8050.03</v>
      </c>
      <c r="O496" s="121">
        <v>8052.7</v>
      </c>
      <c r="P496" s="121">
        <v>8096.72</v>
      </c>
      <c r="Q496" s="121">
        <v>8181.34</v>
      </c>
      <c r="R496" s="121">
        <v>8466.32</v>
      </c>
      <c r="S496" s="121">
        <v>8483.67</v>
      </c>
      <c r="T496" s="121">
        <v>8522.2199999999993</v>
      </c>
      <c r="U496" s="121">
        <v>8613.69</v>
      </c>
      <c r="V496" s="121">
        <v>8697.2099999999991</v>
      </c>
      <c r="W496" s="121">
        <v>8709.74</v>
      </c>
      <c r="X496" s="121">
        <v>8731.49</v>
      </c>
      <c r="Y496" s="121">
        <v>8688.75</v>
      </c>
      <c r="Z496" s="121">
        <v>8521.34</v>
      </c>
      <c r="AA496" s="51"/>
      <c r="AB496" s="51"/>
    </row>
    <row r="497" spans="2:28" s="10" customFormat="1" x14ac:dyDescent="0.25">
      <c r="B497" s="90">
        <f t="shared" si="11"/>
        <v>46110</v>
      </c>
      <c r="C497" s="121">
        <v>8591.2999999999993</v>
      </c>
      <c r="D497" s="121">
        <v>8511.2199999999993</v>
      </c>
      <c r="E497" s="121">
        <v>8308.4500000000007</v>
      </c>
      <c r="F497" s="121">
        <v>8271.4500000000007</v>
      </c>
      <c r="G497" s="121">
        <v>8258.85</v>
      </c>
      <c r="H497" s="121">
        <v>8282.32</v>
      </c>
      <c r="I497" s="121">
        <v>8298.33</v>
      </c>
      <c r="J497" s="121">
        <v>8327.61</v>
      </c>
      <c r="K497" s="121">
        <v>8354.14</v>
      </c>
      <c r="L497" s="121">
        <v>8357.94</v>
      </c>
      <c r="M497" s="121">
        <v>8282.44</v>
      </c>
      <c r="N497" s="121">
        <v>8076.52</v>
      </c>
      <c r="O497" s="121">
        <v>8087.53</v>
      </c>
      <c r="P497" s="121">
        <v>8142.54</v>
      </c>
      <c r="Q497" s="121">
        <v>8216.2199999999993</v>
      </c>
      <c r="R497" s="121">
        <v>8474.2199999999993</v>
      </c>
      <c r="S497" s="121">
        <v>8665.9599999999991</v>
      </c>
      <c r="T497" s="121">
        <v>8789.14</v>
      </c>
      <c r="U497" s="121">
        <v>8884.26</v>
      </c>
      <c r="V497" s="121">
        <v>8932.56</v>
      </c>
      <c r="W497" s="121">
        <v>8964.65</v>
      </c>
      <c r="X497" s="121">
        <v>8959.5</v>
      </c>
      <c r="Y497" s="121">
        <v>8913.34</v>
      </c>
      <c r="Z497" s="121">
        <v>8726.2199999999993</v>
      </c>
      <c r="AA497" s="51"/>
      <c r="AB497" s="51"/>
    </row>
    <row r="498" spans="2:28" s="10" customFormat="1" x14ac:dyDescent="0.25">
      <c r="B498" s="90">
        <f t="shared" si="11"/>
        <v>46111</v>
      </c>
      <c r="C498" s="121">
        <v>8630.9500000000007</v>
      </c>
      <c r="D498" s="121">
        <v>8593.67</v>
      </c>
      <c r="E498" s="121">
        <v>8430.4699999999993</v>
      </c>
      <c r="F498" s="121">
        <v>8418.42</v>
      </c>
      <c r="G498" s="121">
        <v>8513.7099999999991</v>
      </c>
      <c r="H498" s="121">
        <v>8502.4699999999993</v>
      </c>
      <c r="I498" s="121">
        <v>8534.64</v>
      </c>
      <c r="J498" s="121">
        <v>8585.6</v>
      </c>
      <c r="K498" s="121">
        <v>8594.34</v>
      </c>
      <c r="L498" s="121">
        <v>8650.48</v>
      </c>
      <c r="M498" s="121">
        <v>8565.1299999999992</v>
      </c>
      <c r="N498" s="121">
        <v>8390.91</v>
      </c>
      <c r="O498" s="121">
        <v>8468.23</v>
      </c>
      <c r="P498" s="121">
        <v>8535.1299999999992</v>
      </c>
      <c r="Q498" s="121">
        <v>8644.74</v>
      </c>
      <c r="R498" s="121">
        <v>8795.51</v>
      </c>
      <c r="S498" s="121">
        <v>9020.98</v>
      </c>
      <c r="T498" s="121">
        <v>8795.01</v>
      </c>
      <c r="U498" s="121">
        <v>8858.9599999999991</v>
      </c>
      <c r="V498" s="121">
        <v>8923.9500000000007</v>
      </c>
      <c r="W498" s="121">
        <v>8924.9500000000007</v>
      </c>
      <c r="X498" s="121">
        <v>8928.7000000000007</v>
      </c>
      <c r="Y498" s="121">
        <v>8883.5</v>
      </c>
      <c r="Z498" s="121">
        <v>8706.94</v>
      </c>
      <c r="AA498" s="51"/>
      <c r="AB498" s="51"/>
    </row>
    <row r="499" spans="2:28" s="10" customFormat="1" x14ac:dyDescent="0.25">
      <c r="B499" s="90">
        <f t="shared" si="11"/>
        <v>46112</v>
      </c>
      <c r="C499" s="121">
        <v>8199.2800000000007</v>
      </c>
      <c r="D499" s="121">
        <v>8084.99</v>
      </c>
      <c r="E499" s="121">
        <v>7992.18</v>
      </c>
      <c r="F499" s="121">
        <v>7969.54</v>
      </c>
      <c r="G499" s="121">
        <v>7966.04</v>
      </c>
      <c r="H499" s="121">
        <v>7993.83</v>
      </c>
      <c r="I499" s="121">
        <v>8007.35</v>
      </c>
      <c r="J499" s="121">
        <v>8029.65</v>
      </c>
      <c r="K499" s="121">
        <v>8034.48</v>
      </c>
      <c r="L499" s="121">
        <v>8035.44</v>
      </c>
      <c r="M499" s="121">
        <v>7979.24</v>
      </c>
      <c r="N499" s="121">
        <v>7754.12</v>
      </c>
      <c r="O499" s="121">
        <v>7768.88</v>
      </c>
      <c r="P499" s="121">
        <v>7845.69</v>
      </c>
      <c r="Q499" s="121">
        <v>7848.47</v>
      </c>
      <c r="R499" s="121">
        <v>8044.01</v>
      </c>
      <c r="S499" s="121">
        <v>8050.56</v>
      </c>
      <c r="T499" s="121">
        <v>8065.07</v>
      </c>
      <c r="U499" s="121">
        <v>8091.73</v>
      </c>
      <c r="V499" s="121">
        <v>8129.03</v>
      </c>
      <c r="W499" s="121">
        <v>8156.98</v>
      </c>
      <c r="X499" s="121">
        <v>8177.16</v>
      </c>
      <c r="Y499" s="121">
        <v>8175.92</v>
      </c>
      <c r="Z499" s="121">
        <v>8136.57</v>
      </c>
      <c r="AA499" s="51"/>
      <c r="AB499" s="51"/>
    </row>
    <row r="500" spans="2:28" s="10" customFormat="1" x14ac:dyDescent="0.25">
      <c r="B500" s="9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51"/>
      <c r="AB500" s="51"/>
    </row>
    <row r="501" spans="2:28" s="10" customFormat="1" ht="15" customHeight="1" x14ac:dyDescent="0.25">
      <c r="B501" s="133" t="s">
        <v>53</v>
      </c>
      <c r="C501" s="83" t="s">
        <v>69</v>
      </c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5"/>
      <c r="AA501" s="51"/>
      <c r="AB501" s="51"/>
    </row>
    <row r="502" spans="2:28" s="10" customFormat="1" x14ac:dyDescent="0.25">
      <c r="B502" s="133"/>
      <c r="C502" s="87">
        <v>0</v>
      </c>
      <c r="D502" s="87">
        <v>4.1666666666666664E-2</v>
      </c>
      <c r="E502" s="87">
        <v>8.3333333333333329E-2</v>
      </c>
      <c r="F502" s="87">
        <v>0.125</v>
      </c>
      <c r="G502" s="87">
        <v>0.16666666666666666</v>
      </c>
      <c r="H502" s="87">
        <v>0.20833333333333334</v>
      </c>
      <c r="I502" s="87">
        <v>0.25</v>
      </c>
      <c r="J502" s="87">
        <v>0.29166666666666669</v>
      </c>
      <c r="K502" s="87">
        <v>0.33333333333333331</v>
      </c>
      <c r="L502" s="87">
        <v>0.375</v>
      </c>
      <c r="M502" s="87">
        <v>0.41666666666666669</v>
      </c>
      <c r="N502" s="87">
        <v>0.45833333333333331</v>
      </c>
      <c r="O502" s="87">
        <v>0.5</v>
      </c>
      <c r="P502" s="87">
        <v>0.54166666666666663</v>
      </c>
      <c r="Q502" s="87">
        <v>0.58333333333333337</v>
      </c>
      <c r="R502" s="87">
        <v>0.625</v>
      </c>
      <c r="S502" s="87">
        <v>0.66666666666666663</v>
      </c>
      <c r="T502" s="87">
        <v>0.70833333333333337</v>
      </c>
      <c r="U502" s="87">
        <v>0.75</v>
      </c>
      <c r="V502" s="87">
        <v>0.79166666666666663</v>
      </c>
      <c r="W502" s="87">
        <v>0.83333333333333337</v>
      </c>
      <c r="X502" s="87">
        <v>0.875</v>
      </c>
      <c r="Y502" s="87">
        <v>0.91666666666666663</v>
      </c>
      <c r="Z502" s="87">
        <v>0.95833333333333337</v>
      </c>
      <c r="AA502" s="51"/>
      <c r="AB502" s="51"/>
    </row>
    <row r="503" spans="2:28" s="10" customFormat="1" x14ac:dyDescent="0.25">
      <c r="B503" s="133"/>
      <c r="C503" s="88" t="s">
        <v>54</v>
      </c>
      <c r="D503" s="88" t="s">
        <v>54</v>
      </c>
      <c r="E503" s="88" t="s">
        <v>54</v>
      </c>
      <c r="F503" s="88" t="s">
        <v>54</v>
      </c>
      <c r="G503" s="88" t="s">
        <v>54</v>
      </c>
      <c r="H503" s="88" t="s">
        <v>54</v>
      </c>
      <c r="I503" s="88" t="s">
        <v>54</v>
      </c>
      <c r="J503" s="88" t="s">
        <v>54</v>
      </c>
      <c r="K503" s="88" t="s">
        <v>54</v>
      </c>
      <c r="L503" s="88" t="s">
        <v>54</v>
      </c>
      <c r="M503" s="88" t="s">
        <v>54</v>
      </c>
      <c r="N503" s="88" t="s">
        <v>54</v>
      </c>
      <c r="O503" s="88" t="s">
        <v>54</v>
      </c>
      <c r="P503" s="88" t="s">
        <v>54</v>
      </c>
      <c r="Q503" s="88" t="s">
        <v>54</v>
      </c>
      <c r="R503" s="88" t="s">
        <v>54</v>
      </c>
      <c r="S503" s="88" t="s">
        <v>54</v>
      </c>
      <c r="T503" s="88" t="s">
        <v>54</v>
      </c>
      <c r="U503" s="88" t="s">
        <v>54</v>
      </c>
      <c r="V503" s="88" t="s">
        <v>54</v>
      </c>
      <c r="W503" s="88" t="s">
        <v>54</v>
      </c>
      <c r="X503" s="88" t="s">
        <v>54</v>
      </c>
      <c r="Y503" s="88" t="s">
        <v>54</v>
      </c>
      <c r="Z503" s="88" t="s">
        <v>55</v>
      </c>
      <c r="AA503" s="51"/>
      <c r="AB503" s="51"/>
    </row>
    <row r="504" spans="2:28" s="10" customFormat="1" x14ac:dyDescent="0.25">
      <c r="B504" s="133"/>
      <c r="C504" s="89">
        <v>4.1666666666666664E-2</v>
      </c>
      <c r="D504" s="89">
        <v>8.3333333333333329E-2</v>
      </c>
      <c r="E504" s="89">
        <v>0.125</v>
      </c>
      <c r="F504" s="89">
        <v>0.16666666666666666</v>
      </c>
      <c r="G504" s="89">
        <v>0.20833333333333334</v>
      </c>
      <c r="H504" s="89">
        <v>0.25</v>
      </c>
      <c r="I504" s="89">
        <v>0.29166666666666669</v>
      </c>
      <c r="J504" s="89">
        <v>0.33333333333333331</v>
      </c>
      <c r="K504" s="89">
        <v>0.375</v>
      </c>
      <c r="L504" s="89">
        <v>0.41666666666666669</v>
      </c>
      <c r="M504" s="89">
        <v>0.45833333333333331</v>
      </c>
      <c r="N504" s="89">
        <v>0.5</v>
      </c>
      <c r="O504" s="89">
        <v>0.54166666666666663</v>
      </c>
      <c r="P504" s="89">
        <v>0.58333333333333337</v>
      </c>
      <c r="Q504" s="89">
        <v>0.625</v>
      </c>
      <c r="R504" s="89">
        <v>0.66666666666666663</v>
      </c>
      <c r="S504" s="89">
        <v>0.70833333333333337</v>
      </c>
      <c r="T504" s="89">
        <v>0.75</v>
      </c>
      <c r="U504" s="89">
        <v>0.79166666666666663</v>
      </c>
      <c r="V504" s="89">
        <v>0.83333333333333337</v>
      </c>
      <c r="W504" s="89">
        <v>0.875</v>
      </c>
      <c r="X504" s="89">
        <v>0.91666666666666663</v>
      </c>
      <c r="Y504" s="89">
        <v>0.95833333333333337</v>
      </c>
      <c r="Z504" s="89">
        <v>0</v>
      </c>
      <c r="AA504" s="51"/>
      <c r="AB504" s="51"/>
    </row>
    <row r="505" spans="2:28" s="10" customFormat="1" x14ac:dyDescent="0.25">
      <c r="B505" s="90">
        <f>$A$1</f>
        <v>46082</v>
      </c>
      <c r="C505" s="121">
        <v>249.52</v>
      </c>
      <c r="D505" s="121">
        <v>233.55</v>
      </c>
      <c r="E505" s="121">
        <v>249.29</v>
      </c>
      <c r="F505" s="121">
        <v>267.85000000000002</v>
      </c>
      <c r="G505" s="121">
        <v>290.16000000000003</v>
      </c>
      <c r="H505" s="121">
        <v>229.48</v>
      </c>
      <c r="I505" s="121">
        <v>185.71</v>
      </c>
      <c r="J505" s="121">
        <v>290.52999999999997</v>
      </c>
      <c r="K505" s="121">
        <v>0</v>
      </c>
      <c r="L505" s="121">
        <v>0</v>
      </c>
      <c r="M505" s="121">
        <v>0</v>
      </c>
      <c r="N505" s="121">
        <v>0</v>
      </c>
      <c r="O505" s="121">
        <v>0</v>
      </c>
      <c r="P505" s="121">
        <v>0</v>
      </c>
      <c r="Q505" s="121">
        <v>0</v>
      </c>
      <c r="R505" s="121">
        <v>0</v>
      </c>
      <c r="S505" s="121">
        <v>0</v>
      </c>
      <c r="T505" s="121">
        <v>0</v>
      </c>
      <c r="U505" s="121">
        <v>141.5</v>
      </c>
      <c r="V505" s="121">
        <v>197.45</v>
      </c>
      <c r="W505" s="121">
        <v>248.71</v>
      </c>
      <c r="X505" s="121">
        <v>285.49</v>
      </c>
      <c r="Y505" s="121">
        <v>306.37</v>
      </c>
      <c r="Z505" s="121">
        <v>300.3</v>
      </c>
      <c r="AA505" s="51"/>
      <c r="AB505" s="51"/>
    </row>
    <row r="506" spans="2:28" s="10" customFormat="1" x14ac:dyDescent="0.25">
      <c r="B506" s="90">
        <f>B505+1</f>
        <v>46083</v>
      </c>
      <c r="C506" s="121">
        <v>334.02</v>
      </c>
      <c r="D506" s="121">
        <v>273.18</v>
      </c>
      <c r="E506" s="121">
        <v>279.52</v>
      </c>
      <c r="F506" s="121">
        <v>207.32</v>
      </c>
      <c r="G506" s="121">
        <v>170.59</v>
      </c>
      <c r="H506" s="121">
        <v>183.49</v>
      </c>
      <c r="I506" s="121">
        <v>112.89</v>
      </c>
      <c r="J506" s="121">
        <v>77.05</v>
      </c>
      <c r="K506" s="121">
        <v>91.49</v>
      </c>
      <c r="L506" s="121">
        <v>38.6</v>
      </c>
      <c r="M506" s="121">
        <v>30.97</v>
      </c>
      <c r="N506" s="121">
        <v>7.81</v>
      </c>
      <c r="O506" s="121">
        <v>21.86</v>
      </c>
      <c r="P506" s="121">
        <v>45.06</v>
      </c>
      <c r="Q506" s="121">
        <v>66.959999999999994</v>
      </c>
      <c r="R506" s="121">
        <v>120.87</v>
      </c>
      <c r="S506" s="121">
        <v>167.22</v>
      </c>
      <c r="T506" s="121">
        <v>221.75</v>
      </c>
      <c r="U506" s="121">
        <v>336.19</v>
      </c>
      <c r="V506" s="121">
        <v>454.44</v>
      </c>
      <c r="W506" s="121">
        <v>387.07</v>
      </c>
      <c r="X506" s="121">
        <v>383.35</v>
      </c>
      <c r="Y506" s="121">
        <v>446.51</v>
      </c>
      <c r="Z506" s="121">
        <v>422.94</v>
      </c>
      <c r="AA506" s="51"/>
      <c r="AB506" s="51"/>
    </row>
    <row r="507" spans="2:28" s="10" customFormat="1" x14ac:dyDescent="0.25">
      <c r="B507" s="90">
        <f>B506+1</f>
        <v>46084</v>
      </c>
      <c r="C507" s="121">
        <v>0</v>
      </c>
      <c r="D507" s="121">
        <v>187.58</v>
      </c>
      <c r="E507" s="121">
        <v>47.39</v>
      </c>
      <c r="F507" s="121">
        <v>34.33</v>
      </c>
      <c r="G507" s="121">
        <v>0</v>
      </c>
      <c r="H507" s="121">
        <v>0</v>
      </c>
      <c r="I507" s="121">
        <v>0</v>
      </c>
      <c r="J507" s="121">
        <v>0</v>
      </c>
      <c r="K507" s="121">
        <v>0</v>
      </c>
      <c r="L507" s="121">
        <v>0</v>
      </c>
      <c r="M507" s="121">
        <v>0</v>
      </c>
      <c r="N507" s="121">
        <v>0</v>
      </c>
      <c r="O507" s="121">
        <v>0</v>
      </c>
      <c r="P507" s="121">
        <v>0</v>
      </c>
      <c r="Q507" s="121">
        <v>0</v>
      </c>
      <c r="R507" s="121">
        <v>0</v>
      </c>
      <c r="S507" s="121">
        <v>0</v>
      </c>
      <c r="T507" s="121">
        <v>0</v>
      </c>
      <c r="U507" s="121">
        <v>0</v>
      </c>
      <c r="V507" s="121">
        <v>0</v>
      </c>
      <c r="W507" s="121">
        <v>0</v>
      </c>
      <c r="X507" s="121">
        <v>0</v>
      </c>
      <c r="Y507" s="121">
        <v>0</v>
      </c>
      <c r="Z507" s="121">
        <v>0</v>
      </c>
      <c r="AA507" s="51"/>
      <c r="AB507" s="51"/>
    </row>
    <row r="508" spans="2:28" s="10" customFormat="1" x14ac:dyDescent="0.25">
      <c r="B508" s="90">
        <f>B507+1</f>
        <v>46085</v>
      </c>
      <c r="C508" s="121">
        <v>33.380000000000003</v>
      </c>
      <c r="D508" s="121">
        <v>44.67</v>
      </c>
      <c r="E508" s="121">
        <v>0.04</v>
      </c>
      <c r="F508" s="121">
        <v>0</v>
      </c>
      <c r="G508" s="121">
        <v>0</v>
      </c>
      <c r="H508" s="121">
        <v>0</v>
      </c>
      <c r="I508" s="121">
        <v>0</v>
      </c>
      <c r="J508" s="121">
        <v>0</v>
      </c>
      <c r="K508" s="121">
        <v>0</v>
      </c>
      <c r="L508" s="121">
        <v>0</v>
      </c>
      <c r="M508" s="121">
        <v>0</v>
      </c>
      <c r="N508" s="121">
        <v>0</v>
      </c>
      <c r="O508" s="121">
        <v>0</v>
      </c>
      <c r="P508" s="121">
        <v>0</v>
      </c>
      <c r="Q508" s="121">
        <v>0</v>
      </c>
      <c r="R508" s="121">
        <v>0</v>
      </c>
      <c r="S508" s="121">
        <v>0</v>
      </c>
      <c r="T508" s="121">
        <v>308.70999999999998</v>
      </c>
      <c r="U508" s="121">
        <v>271.52</v>
      </c>
      <c r="V508" s="121">
        <v>258.60000000000002</v>
      </c>
      <c r="W508" s="121">
        <v>76.86</v>
      </c>
      <c r="X508" s="121">
        <v>63.14</v>
      </c>
      <c r="Y508" s="121">
        <v>27.73</v>
      </c>
      <c r="Z508" s="121">
        <v>10.73</v>
      </c>
      <c r="AA508" s="51"/>
      <c r="AB508" s="51"/>
    </row>
    <row r="509" spans="2:28" s="10" customFormat="1" x14ac:dyDescent="0.25">
      <c r="B509" s="90">
        <f>B508+1</f>
        <v>46086</v>
      </c>
      <c r="C509" s="121">
        <v>12.71</v>
      </c>
      <c r="D509" s="121">
        <v>70.3</v>
      </c>
      <c r="E509" s="121">
        <v>25.82</v>
      </c>
      <c r="F509" s="121">
        <v>0</v>
      </c>
      <c r="G509" s="121">
        <v>0</v>
      </c>
      <c r="H509" s="121">
        <v>0</v>
      </c>
      <c r="I509" s="121">
        <v>0</v>
      </c>
      <c r="J509" s="121">
        <v>5.96</v>
      </c>
      <c r="K509" s="121">
        <v>0</v>
      </c>
      <c r="L509" s="121">
        <v>0</v>
      </c>
      <c r="M509" s="121">
        <v>62.04</v>
      </c>
      <c r="N509" s="121">
        <v>82.81</v>
      </c>
      <c r="O509" s="121">
        <v>60.36</v>
      </c>
      <c r="P509" s="121">
        <v>5.63</v>
      </c>
      <c r="Q509" s="121">
        <v>0</v>
      </c>
      <c r="R509" s="121">
        <v>0</v>
      </c>
      <c r="S509" s="121">
        <v>31.42</v>
      </c>
      <c r="T509" s="121">
        <v>87.71</v>
      </c>
      <c r="U509" s="121">
        <v>187.96</v>
      </c>
      <c r="V509" s="121">
        <v>208.62</v>
      </c>
      <c r="W509" s="121">
        <v>212.78</v>
      </c>
      <c r="X509" s="121">
        <v>217.14</v>
      </c>
      <c r="Y509" s="121">
        <v>177.5</v>
      </c>
      <c r="Z509" s="121">
        <v>275.01</v>
      </c>
      <c r="AA509" s="51"/>
      <c r="AB509" s="51"/>
    </row>
    <row r="510" spans="2:28" s="10" customFormat="1" x14ac:dyDescent="0.25">
      <c r="B510" s="90">
        <f t="shared" ref="B510:B535" si="12">B509+1</f>
        <v>46087</v>
      </c>
      <c r="C510" s="121">
        <v>299.89</v>
      </c>
      <c r="D510" s="121">
        <v>135.75</v>
      </c>
      <c r="E510" s="121">
        <v>57.98</v>
      </c>
      <c r="F510" s="121">
        <v>33.92</v>
      </c>
      <c r="G510" s="121">
        <v>5.44</v>
      </c>
      <c r="H510" s="121">
        <v>0.64</v>
      </c>
      <c r="I510" s="121">
        <v>5.39</v>
      </c>
      <c r="J510" s="121">
        <v>20.14</v>
      </c>
      <c r="K510" s="121">
        <v>36.04</v>
      </c>
      <c r="L510" s="121">
        <v>0</v>
      </c>
      <c r="M510" s="121">
        <v>0</v>
      </c>
      <c r="N510" s="121">
        <v>0</v>
      </c>
      <c r="O510" s="121">
        <v>0</v>
      </c>
      <c r="P510" s="121">
        <v>0</v>
      </c>
      <c r="Q510" s="121">
        <v>38.450000000000003</v>
      </c>
      <c r="R510" s="121">
        <v>136.04</v>
      </c>
      <c r="S510" s="121">
        <v>249.03</v>
      </c>
      <c r="T510" s="121">
        <v>308.64</v>
      </c>
      <c r="U510" s="121">
        <v>405.05</v>
      </c>
      <c r="V510" s="121">
        <v>435.16</v>
      </c>
      <c r="W510" s="121">
        <v>425.67</v>
      </c>
      <c r="X510" s="121">
        <v>466.45</v>
      </c>
      <c r="Y510" s="121">
        <v>482.83</v>
      </c>
      <c r="Z510" s="121">
        <v>406.5</v>
      </c>
      <c r="AA510" s="51"/>
      <c r="AB510" s="51"/>
    </row>
    <row r="511" spans="2:28" s="10" customFormat="1" x14ac:dyDescent="0.25">
      <c r="B511" s="90">
        <f t="shared" si="12"/>
        <v>46088</v>
      </c>
      <c r="C511" s="121">
        <v>425.37</v>
      </c>
      <c r="D511" s="121">
        <v>437.47</v>
      </c>
      <c r="E511" s="121">
        <v>143.44</v>
      </c>
      <c r="F511" s="121">
        <v>182.95</v>
      </c>
      <c r="G511" s="121">
        <v>149.32</v>
      </c>
      <c r="H511" s="121">
        <v>171.38</v>
      </c>
      <c r="I511" s="121">
        <v>135.54</v>
      </c>
      <c r="J511" s="121">
        <v>155.19999999999999</v>
      </c>
      <c r="K511" s="121">
        <v>96.59</v>
      </c>
      <c r="L511" s="121">
        <v>24.97</v>
      </c>
      <c r="M511" s="121">
        <v>115.84</v>
      </c>
      <c r="N511" s="121">
        <v>131.41</v>
      </c>
      <c r="O511" s="121">
        <v>168.57</v>
      </c>
      <c r="P511" s="121">
        <v>172.2</v>
      </c>
      <c r="Q511" s="121">
        <v>231.43</v>
      </c>
      <c r="R511" s="121">
        <v>350.48</v>
      </c>
      <c r="S511" s="121">
        <v>443.86</v>
      </c>
      <c r="T511" s="121">
        <v>555.41</v>
      </c>
      <c r="U511" s="121">
        <v>630.55999999999995</v>
      </c>
      <c r="V511" s="121">
        <v>671.15</v>
      </c>
      <c r="W511" s="121">
        <v>779</v>
      </c>
      <c r="X511" s="121">
        <v>845.57</v>
      </c>
      <c r="Y511" s="121">
        <v>800.57</v>
      </c>
      <c r="Z511" s="121">
        <v>371.25</v>
      </c>
      <c r="AA511" s="51"/>
      <c r="AB511" s="51"/>
    </row>
    <row r="512" spans="2:28" s="10" customFormat="1" x14ac:dyDescent="0.25">
      <c r="B512" s="90">
        <f t="shared" si="12"/>
        <v>46089</v>
      </c>
      <c r="C512" s="121">
        <v>182.68</v>
      </c>
      <c r="D512" s="121">
        <v>107.17</v>
      </c>
      <c r="E512" s="121">
        <v>13.25</v>
      </c>
      <c r="F512" s="121">
        <v>0</v>
      </c>
      <c r="G512" s="121">
        <v>0</v>
      </c>
      <c r="H512" s="121">
        <v>0</v>
      </c>
      <c r="I512" s="121">
        <v>0</v>
      </c>
      <c r="J512" s="121">
        <v>0</v>
      </c>
      <c r="K512" s="121">
        <v>0</v>
      </c>
      <c r="L512" s="121">
        <v>0</v>
      </c>
      <c r="M512" s="121">
        <v>0</v>
      </c>
      <c r="N512" s="121">
        <v>0</v>
      </c>
      <c r="O512" s="121">
        <v>0</v>
      </c>
      <c r="P512" s="121">
        <v>0</v>
      </c>
      <c r="Q512" s="121">
        <v>0</v>
      </c>
      <c r="R512" s="121">
        <v>46.19</v>
      </c>
      <c r="S512" s="121">
        <v>8.92</v>
      </c>
      <c r="T512" s="121">
        <v>91.2</v>
      </c>
      <c r="U512" s="121">
        <v>207.29</v>
      </c>
      <c r="V512" s="121">
        <v>252.8</v>
      </c>
      <c r="W512" s="121">
        <v>274.41000000000003</v>
      </c>
      <c r="X512" s="121">
        <v>282.67</v>
      </c>
      <c r="Y512" s="121">
        <v>362.43</v>
      </c>
      <c r="Z512" s="121">
        <v>322.93</v>
      </c>
      <c r="AA512" s="51"/>
      <c r="AB512" s="51"/>
    </row>
    <row r="513" spans="2:28" s="10" customFormat="1" x14ac:dyDescent="0.25">
      <c r="B513" s="90">
        <f t="shared" si="12"/>
        <v>46090</v>
      </c>
      <c r="C513" s="121">
        <v>74.930000000000007</v>
      </c>
      <c r="D513" s="121">
        <v>0</v>
      </c>
      <c r="E513" s="121">
        <v>49.31</v>
      </c>
      <c r="F513" s="121">
        <v>18.149999999999999</v>
      </c>
      <c r="G513" s="121">
        <v>8.81</v>
      </c>
      <c r="H513" s="121">
        <v>21.29</v>
      </c>
      <c r="I513" s="121">
        <v>30.97</v>
      </c>
      <c r="J513" s="121">
        <v>0</v>
      </c>
      <c r="K513" s="121">
        <v>0</v>
      </c>
      <c r="L513" s="121">
        <v>0</v>
      </c>
      <c r="M513" s="121">
        <v>6.7</v>
      </c>
      <c r="N513" s="121">
        <v>33.229999999999997</v>
      </c>
      <c r="O513" s="121">
        <v>56.01</v>
      </c>
      <c r="P513" s="121">
        <v>32.5</v>
      </c>
      <c r="Q513" s="121">
        <v>46.5</v>
      </c>
      <c r="R513" s="121">
        <v>0</v>
      </c>
      <c r="S513" s="121">
        <v>0</v>
      </c>
      <c r="T513" s="121">
        <v>0</v>
      </c>
      <c r="U513" s="121">
        <v>24.38</v>
      </c>
      <c r="V513" s="121">
        <v>0</v>
      </c>
      <c r="W513" s="121">
        <v>0</v>
      </c>
      <c r="X513" s="121">
        <v>0</v>
      </c>
      <c r="Y513" s="121">
        <v>0</v>
      </c>
      <c r="Z513" s="121">
        <v>0</v>
      </c>
      <c r="AA513" s="51"/>
      <c r="AB513" s="51"/>
    </row>
    <row r="514" spans="2:28" s="10" customFormat="1" x14ac:dyDescent="0.25">
      <c r="B514" s="90">
        <f t="shared" si="12"/>
        <v>46091</v>
      </c>
      <c r="C514" s="121">
        <v>32.21</v>
      </c>
      <c r="D514" s="121">
        <v>0</v>
      </c>
      <c r="E514" s="121">
        <v>1.29</v>
      </c>
      <c r="F514" s="121">
        <v>0</v>
      </c>
      <c r="G514" s="121">
        <v>0</v>
      </c>
      <c r="H514" s="121">
        <v>0</v>
      </c>
      <c r="I514" s="121">
        <v>0</v>
      </c>
      <c r="J514" s="121">
        <v>0</v>
      </c>
      <c r="K514" s="121">
        <v>0</v>
      </c>
      <c r="L514" s="121">
        <v>0</v>
      </c>
      <c r="M514" s="121">
        <v>0</v>
      </c>
      <c r="N514" s="121">
        <v>0</v>
      </c>
      <c r="O514" s="121">
        <v>0</v>
      </c>
      <c r="P514" s="121">
        <v>0</v>
      </c>
      <c r="Q514" s="121">
        <v>0</v>
      </c>
      <c r="R514" s="121">
        <v>0</v>
      </c>
      <c r="S514" s="121">
        <v>0</v>
      </c>
      <c r="T514" s="121">
        <v>0</v>
      </c>
      <c r="U514" s="121">
        <v>75.27</v>
      </c>
      <c r="V514" s="121">
        <v>164.23</v>
      </c>
      <c r="W514" s="121">
        <v>178.78</v>
      </c>
      <c r="X514" s="121">
        <v>186.29</v>
      </c>
      <c r="Y514" s="121">
        <v>185.38</v>
      </c>
      <c r="Z514" s="121">
        <v>31.27</v>
      </c>
      <c r="AA514" s="51"/>
      <c r="AB514" s="51"/>
    </row>
    <row r="515" spans="2:28" s="10" customFormat="1" x14ac:dyDescent="0.25">
      <c r="B515" s="90">
        <f t="shared" si="12"/>
        <v>46092</v>
      </c>
      <c r="C515" s="121">
        <v>0</v>
      </c>
      <c r="D515" s="121">
        <v>0</v>
      </c>
      <c r="E515" s="121">
        <v>0</v>
      </c>
      <c r="F515" s="121">
        <v>0</v>
      </c>
      <c r="G515" s="121">
        <v>0</v>
      </c>
      <c r="H515" s="121">
        <v>0</v>
      </c>
      <c r="I515" s="121">
        <v>0</v>
      </c>
      <c r="J515" s="121">
        <v>0</v>
      </c>
      <c r="K515" s="121">
        <v>0</v>
      </c>
      <c r="L515" s="121">
        <v>0</v>
      </c>
      <c r="M515" s="121">
        <v>0</v>
      </c>
      <c r="N515" s="121">
        <v>0</v>
      </c>
      <c r="O515" s="121">
        <v>0</v>
      </c>
      <c r="P515" s="121">
        <v>0</v>
      </c>
      <c r="Q515" s="121">
        <v>0</v>
      </c>
      <c r="R515" s="121">
        <v>0</v>
      </c>
      <c r="S515" s="121">
        <v>0</v>
      </c>
      <c r="T515" s="121">
        <v>0</v>
      </c>
      <c r="U515" s="121">
        <v>0</v>
      </c>
      <c r="V515" s="121">
        <v>0</v>
      </c>
      <c r="W515" s="121">
        <v>0</v>
      </c>
      <c r="X515" s="121">
        <v>4.92</v>
      </c>
      <c r="Y515" s="121">
        <v>22.26</v>
      </c>
      <c r="Z515" s="121">
        <v>0</v>
      </c>
      <c r="AA515" s="51"/>
      <c r="AB515" s="51"/>
    </row>
    <row r="516" spans="2:28" s="10" customFormat="1" x14ac:dyDescent="0.25">
      <c r="B516" s="90">
        <f t="shared" si="12"/>
        <v>46093</v>
      </c>
      <c r="C516" s="121">
        <v>0</v>
      </c>
      <c r="D516" s="121">
        <v>0</v>
      </c>
      <c r="E516" s="121">
        <v>0</v>
      </c>
      <c r="F516" s="121">
        <v>0</v>
      </c>
      <c r="G516" s="121">
        <v>81.319999999999993</v>
      </c>
      <c r="H516" s="121">
        <v>96.21</v>
      </c>
      <c r="I516" s="121">
        <v>0</v>
      </c>
      <c r="J516" s="121">
        <v>62.99</v>
      </c>
      <c r="K516" s="121">
        <v>0</v>
      </c>
      <c r="L516" s="121">
        <v>0</v>
      </c>
      <c r="M516" s="121">
        <v>68.73</v>
      </c>
      <c r="N516" s="121">
        <v>0</v>
      </c>
      <c r="O516" s="121">
        <v>129.62</v>
      </c>
      <c r="P516" s="121">
        <v>188.03</v>
      </c>
      <c r="Q516" s="121">
        <v>30.58</v>
      </c>
      <c r="R516" s="121">
        <v>111.26</v>
      </c>
      <c r="S516" s="121">
        <v>18.489999999999998</v>
      </c>
      <c r="T516" s="121">
        <v>33.299999999999997</v>
      </c>
      <c r="U516" s="121">
        <v>0</v>
      </c>
      <c r="V516" s="121">
        <v>0</v>
      </c>
      <c r="W516" s="121">
        <v>0</v>
      </c>
      <c r="X516" s="121">
        <v>0</v>
      </c>
      <c r="Y516" s="121">
        <v>0</v>
      </c>
      <c r="Z516" s="121">
        <v>0</v>
      </c>
      <c r="AA516" s="51"/>
      <c r="AB516" s="51"/>
    </row>
    <row r="517" spans="2:28" s="10" customFormat="1" x14ac:dyDescent="0.25">
      <c r="B517" s="90">
        <f t="shared" si="12"/>
        <v>46094</v>
      </c>
      <c r="C517" s="121">
        <v>0</v>
      </c>
      <c r="D517" s="121">
        <v>0</v>
      </c>
      <c r="E517" s="121">
        <v>0</v>
      </c>
      <c r="F517" s="121">
        <v>0</v>
      </c>
      <c r="G517" s="121">
        <v>0</v>
      </c>
      <c r="H517" s="121">
        <v>0</v>
      </c>
      <c r="I517" s="121">
        <v>0</v>
      </c>
      <c r="J517" s="121">
        <v>0</v>
      </c>
      <c r="K517" s="121">
        <v>0</v>
      </c>
      <c r="L517" s="121">
        <v>0</v>
      </c>
      <c r="M517" s="121">
        <v>0</v>
      </c>
      <c r="N517" s="121">
        <v>0</v>
      </c>
      <c r="O517" s="121">
        <v>0</v>
      </c>
      <c r="P517" s="121">
        <v>0</v>
      </c>
      <c r="Q517" s="121">
        <v>0</v>
      </c>
      <c r="R517" s="121">
        <v>0</v>
      </c>
      <c r="S517" s="121">
        <v>0</v>
      </c>
      <c r="T517" s="121">
        <v>0</v>
      </c>
      <c r="U517" s="121">
        <v>38.58</v>
      </c>
      <c r="V517" s="121">
        <v>5.91</v>
      </c>
      <c r="W517" s="121">
        <v>318.56</v>
      </c>
      <c r="X517" s="121">
        <v>260.13</v>
      </c>
      <c r="Y517" s="121">
        <v>146.38999999999999</v>
      </c>
      <c r="Z517" s="121">
        <v>50.44</v>
      </c>
      <c r="AA517" s="51"/>
      <c r="AB517" s="51"/>
    </row>
    <row r="518" spans="2:28" s="10" customFormat="1" x14ac:dyDescent="0.25">
      <c r="B518" s="90">
        <f t="shared" si="12"/>
        <v>46095</v>
      </c>
      <c r="C518" s="121">
        <v>13.5</v>
      </c>
      <c r="D518" s="121">
        <v>0</v>
      </c>
      <c r="E518" s="121">
        <v>0</v>
      </c>
      <c r="F518" s="121">
        <v>0</v>
      </c>
      <c r="G518" s="121">
        <v>0</v>
      </c>
      <c r="H518" s="121">
        <v>0</v>
      </c>
      <c r="I518" s="121">
        <v>0</v>
      </c>
      <c r="J518" s="121">
        <v>0</v>
      </c>
      <c r="K518" s="121">
        <v>0</v>
      </c>
      <c r="L518" s="121">
        <v>0</v>
      </c>
      <c r="M518" s="121">
        <v>0</v>
      </c>
      <c r="N518" s="121">
        <v>0</v>
      </c>
      <c r="O518" s="121">
        <v>0</v>
      </c>
      <c r="P518" s="121">
        <v>11.99</v>
      </c>
      <c r="Q518" s="121">
        <v>20.62</v>
      </c>
      <c r="R518" s="121">
        <v>0</v>
      </c>
      <c r="S518" s="121">
        <v>0</v>
      </c>
      <c r="T518" s="121">
        <v>19.71</v>
      </c>
      <c r="U518" s="121">
        <v>55.13</v>
      </c>
      <c r="V518" s="121">
        <v>0</v>
      </c>
      <c r="W518" s="121">
        <v>0</v>
      </c>
      <c r="X518" s="121">
        <v>0</v>
      </c>
      <c r="Y518" s="121">
        <v>0</v>
      </c>
      <c r="Z518" s="121">
        <v>0</v>
      </c>
      <c r="AA518" s="51"/>
      <c r="AB518" s="51"/>
    </row>
    <row r="519" spans="2:28" s="10" customFormat="1" x14ac:dyDescent="0.25">
      <c r="B519" s="90">
        <f t="shared" si="12"/>
        <v>46096</v>
      </c>
      <c r="C519" s="121">
        <v>0</v>
      </c>
      <c r="D519" s="121">
        <v>0</v>
      </c>
      <c r="E519" s="121">
        <v>0</v>
      </c>
      <c r="F519" s="121">
        <v>0</v>
      </c>
      <c r="G519" s="121">
        <v>0</v>
      </c>
      <c r="H519" s="121">
        <v>0</v>
      </c>
      <c r="I519" s="121">
        <v>0</v>
      </c>
      <c r="J519" s="121">
        <v>0</v>
      </c>
      <c r="K519" s="121">
        <v>0</v>
      </c>
      <c r="L519" s="121">
        <v>0</v>
      </c>
      <c r="M519" s="121">
        <v>0</v>
      </c>
      <c r="N519" s="121">
        <v>0</v>
      </c>
      <c r="O519" s="121">
        <v>5.0199999999999996</v>
      </c>
      <c r="P519" s="121">
        <v>0</v>
      </c>
      <c r="Q519" s="121">
        <v>0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2:28" s="10" customFormat="1" x14ac:dyDescent="0.25">
      <c r="B520" s="90">
        <f t="shared" si="12"/>
        <v>46097</v>
      </c>
      <c r="C520" s="121">
        <v>0</v>
      </c>
      <c r="D520" s="121">
        <v>1.74</v>
      </c>
      <c r="E520" s="121">
        <v>0</v>
      </c>
      <c r="F520" s="121">
        <v>0</v>
      </c>
      <c r="G520" s="121">
        <v>0</v>
      </c>
      <c r="H520" s="121">
        <v>0</v>
      </c>
      <c r="I520" s="121">
        <v>0</v>
      </c>
      <c r="J520" s="121">
        <v>0</v>
      </c>
      <c r="K520" s="121">
        <v>0</v>
      </c>
      <c r="L520" s="121">
        <v>0</v>
      </c>
      <c r="M520" s="121">
        <v>0</v>
      </c>
      <c r="N520" s="121">
        <v>0</v>
      </c>
      <c r="O520" s="121">
        <v>0</v>
      </c>
      <c r="P520" s="121">
        <v>0</v>
      </c>
      <c r="Q520" s="121">
        <v>317.26</v>
      </c>
      <c r="R520" s="121">
        <v>505.26</v>
      </c>
      <c r="S520" s="121">
        <v>504.54</v>
      </c>
      <c r="T520" s="121">
        <v>445.39</v>
      </c>
      <c r="U520" s="121">
        <v>362.42</v>
      </c>
      <c r="V520" s="121">
        <v>282.02</v>
      </c>
      <c r="W520" s="121">
        <v>0</v>
      </c>
      <c r="X520" s="121">
        <v>0</v>
      </c>
      <c r="Y520" s="121">
        <v>0</v>
      </c>
      <c r="Z520" s="121">
        <v>0</v>
      </c>
      <c r="AA520" s="51"/>
      <c r="AB520" s="51"/>
    </row>
    <row r="521" spans="2:28" s="10" customFormat="1" ht="15.75" customHeight="1" x14ac:dyDescent="0.25">
      <c r="B521" s="90">
        <f t="shared" si="12"/>
        <v>46098</v>
      </c>
      <c r="C521" s="121">
        <v>0</v>
      </c>
      <c r="D521" s="121">
        <v>0</v>
      </c>
      <c r="E521" s="121">
        <v>0</v>
      </c>
      <c r="F521" s="121">
        <v>0</v>
      </c>
      <c r="G521" s="121">
        <v>0</v>
      </c>
      <c r="H521" s="121">
        <v>0</v>
      </c>
      <c r="I521" s="121">
        <v>0</v>
      </c>
      <c r="J521" s="121">
        <v>0</v>
      </c>
      <c r="K521" s="121">
        <v>0</v>
      </c>
      <c r="L521" s="121">
        <v>22.34</v>
      </c>
      <c r="M521" s="121">
        <v>108.55</v>
      </c>
      <c r="N521" s="121">
        <v>121.5</v>
      </c>
      <c r="O521" s="121">
        <v>141.61000000000001</v>
      </c>
      <c r="P521" s="121">
        <v>0</v>
      </c>
      <c r="Q521" s="121">
        <v>0</v>
      </c>
      <c r="R521" s="121">
        <v>2.83</v>
      </c>
      <c r="S521" s="121">
        <v>0</v>
      </c>
      <c r="T521" s="121">
        <v>0</v>
      </c>
      <c r="U521" s="121">
        <v>0</v>
      </c>
      <c r="V521" s="121">
        <v>0</v>
      </c>
      <c r="W521" s="121">
        <v>0</v>
      </c>
      <c r="X521" s="121">
        <v>0</v>
      </c>
      <c r="Y521" s="121">
        <v>0</v>
      </c>
      <c r="Z521" s="121">
        <v>0</v>
      </c>
      <c r="AA521" s="51"/>
      <c r="AB521" s="51"/>
    </row>
    <row r="522" spans="2:28" s="10" customFormat="1" x14ac:dyDescent="0.25">
      <c r="B522" s="90">
        <f t="shared" si="12"/>
        <v>46099</v>
      </c>
      <c r="C522" s="121">
        <v>0</v>
      </c>
      <c r="D522" s="121">
        <v>0</v>
      </c>
      <c r="E522" s="121">
        <v>0</v>
      </c>
      <c r="F522" s="121">
        <v>0</v>
      </c>
      <c r="G522" s="121">
        <v>0</v>
      </c>
      <c r="H522" s="121">
        <v>0</v>
      </c>
      <c r="I522" s="121">
        <v>11.71</v>
      </c>
      <c r="J522" s="121">
        <v>13.95</v>
      </c>
      <c r="K522" s="121">
        <v>6.45</v>
      </c>
      <c r="L522" s="121">
        <v>0</v>
      </c>
      <c r="M522" s="121">
        <v>0</v>
      </c>
      <c r="N522" s="121">
        <v>95.75</v>
      </c>
      <c r="O522" s="121">
        <v>45.75</v>
      </c>
      <c r="P522" s="121">
        <v>0</v>
      </c>
      <c r="Q522" s="121">
        <v>0</v>
      </c>
      <c r="R522" s="121">
        <v>0</v>
      </c>
      <c r="S522" s="121">
        <v>68.53</v>
      </c>
      <c r="T522" s="121">
        <v>0</v>
      </c>
      <c r="U522" s="121">
        <v>0</v>
      </c>
      <c r="V522" s="121">
        <v>0</v>
      </c>
      <c r="W522" s="121">
        <v>0</v>
      </c>
      <c r="X522" s="121">
        <v>0</v>
      </c>
      <c r="Y522" s="121">
        <v>0</v>
      </c>
      <c r="Z522" s="121">
        <v>0</v>
      </c>
      <c r="AA522" s="51"/>
      <c r="AB522" s="51"/>
    </row>
    <row r="523" spans="2:28" x14ac:dyDescent="0.25">
      <c r="B523" s="90">
        <f t="shared" si="12"/>
        <v>46100</v>
      </c>
      <c r="C523" s="121">
        <v>478.43</v>
      </c>
      <c r="D523" s="121">
        <v>599.13</v>
      </c>
      <c r="E523" s="121">
        <v>379.6</v>
      </c>
      <c r="F523" s="121">
        <v>407.74</v>
      </c>
      <c r="G523" s="121">
        <v>358.16</v>
      </c>
      <c r="H523" s="121">
        <v>90.55</v>
      </c>
      <c r="I523" s="121">
        <v>143.88</v>
      </c>
      <c r="J523" s="121">
        <v>175.77</v>
      </c>
      <c r="K523" s="121">
        <v>185.94</v>
      </c>
      <c r="L523" s="121">
        <v>0</v>
      </c>
      <c r="M523" s="121">
        <v>0</v>
      </c>
      <c r="N523" s="121">
        <v>0</v>
      </c>
      <c r="O523" s="121">
        <v>0</v>
      </c>
      <c r="P523" s="121">
        <v>0</v>
      </c>
      <c r="Q523" s="121">
        <v>0</v>
      </c>
      <c r="R523" s="121">
        <v>0</v>
      </c>
      <c r="S523" s="121">
        <v>0</v>
      </c>
      <c r="T523" s="121">
        <v>274.14</v>
      </c>
      <c r="U523" s="121">
        <v>245.76</v>
      </c>
      <c r="V523" s="121">
        <v>400.81</v>
      </c>
      <c r="W523" s="121">
        <v>191.11</v>
      </c>
      <c r="X523" s="121">
        <v>432.68</v>
      </c>
      <c r="Y523" s="121">
        <v>639.08000000000004</v>
      </c>
      <c r="Z523" s="121">
        <v>707.92</v>
      </c>
    </row>
    <row r="524" spans="2:28" s="10" customFormat="1" ht="15" customHeight="1" x14ac:dyDescent="0.25">
      <c r="B524" s="90">
        <f t="shared" si="12"/>
        <v>46101</v>
      </c>
      <c r="C524" s="121">
        <v>0</v>
      </c>
      <c r="D524" s="121">
        <v>0</v>
      </c>
      <c r="E524" s="121">
        <v>0</v>
      </c>
      <c r="F524" s="121">
        <v>0</v>
      </c>
      <c r="G524" s="121">
        <v>0</v>
      </c>
      <c r="H524" s="121">
        <v>0</v>
      </c>
      <c r="I524" s="121">
        <v>0</v>
      </c>
      <c r="J524" s="121">
        <v>0</v>
      </c>
      <c r="K524" s="121">
        <v>0</v>
      </c>
      <c r="L524" s="121">
        <v>0</v>
      </c>
      <c r="M524" s="121">
        <v>0</v>
      </c>
      <c r="N524" s="121">
        <v>0</v>
      </c>
      <c r="O524" s="121">
        <v>0</v>
      </c>
      <c r="P524" s="121">
        <v>0</v>
      </c>
      <c r="Q524" s="121">
        <v>0</v>
      </c>
      <c r="R524" s="121">
        <v>0</v>
      </c>
      <c r="S524" s="121">
        <v>0</v>
      </c>
      <c r="T524" s="121">
        <v>0</v>
      </c>
      <c r="U524" s="121">
        <v>0</v>
      </c>
      <c r="V524" s="121">
        <v>0</v>
      </c>
      <c r="W524" s="121">
        <v>0</v>
      </c>
      <c r="X524" s="121">
        <v>0</v>
      </c>
      <c r="Y524" s="121">
        <v>0</v>
      </c>
      <c r="Z524" s="121">
        <v>0</v>
      </c>
      <c r="AA524" s="51"/>
      <c r="AB524" s="51"/>
    </row>
    <row r="525" spans="2:28" s="10" customFormat="1" x14ac:dyDescent="0.25">
      <c r="B525" s="90">
        <f t="shared" si="12"/>
        <v>46102</v>
      </c>
      <c r="C525" s="121">
        <v>0</v>
      </c>
      <c r="D525" s="121">
        <v>0</v>
      </c>
      <c r="E525" s="121">
        <v>3.01</v>
      </c>
      <c r="F525" s="121">
        <v>0</v>
      </c>
      <c r="G525" s="121">
        <v>0</v>
      </c>
      <c r="H525" s="121">
        <v>9.11</v>
      </c>
      <c r="I525" s="121">
        <v>23.43</v>
      </c>
      <c r="J525" s="121">
        <v>84.65</v>
      </c>
      <c r="K525" s="121">
        <v>79</v>
      </c>
      <c r="L525" s="121">
        <v>613.04</v>
      </c>
      <c r="M525" s="121">
        <v>610.46</v>
      </c>
      <c r="N525" s="121">
        <v>590.19000000000005</v>
      </c>
      <c r="O525" s="121">
        <v>637.35</v>
      </c>
      <c r="P525" s="121">
        <v>676.62</v>
      </c>
      <c r="Q525" s="121">
        <v>485.3</v>
      </c>
      <c r="R525" s="121">
        <v>481.77</v>
      </c>
      <c r="S525" s="121">
        <v>433.89</v>
      </c>
      <c r="T525" s="121">
        <v>707.12</v>
      </c>
      <c r="U525" s="121">
        <v>544.5</v>
      </c>
      <c r="V525" s="121">
        <v>501.87</v>
      </c>
      <c r="W525" s="121">
        <v>508.69</v>
      </c>
      <c r="X525" s="121">
        <v>417.18</v>
      </c>
      <c r="Y525" s="121">
        <v>432.5</v>
      </c>
      <c r="Z525" s="121">
        <v>177.41</v>
      </c>
      <c r="AA525" s="51"/>
      <c r="AB525" s="51"/>
    </row>
    <row r="526" spans="2:28" s="10" customFormat="1" x14ac:dyDescent="0.25">
      <c r="B526" s="90">
        <f t="shared" si="12"/>
        <v>46103</v>
      </c>
      <c r="C526" s="121">
        <v>0</v>
      </c>
      <c r="D526" s="121">
        <v>0</v>
      </c>
      <c r="E526" s="121">
        <v>0</v>
      </c>
      <c r="F526" s="121">
        <v>14.64</v>
      </c>
      <c r="G526" s="121">
        <v>8.39</v>
      </c>
      <c r="H526" s="121">
        <v>5.09</v>
      </c>
      <c r="I526" s="121">
        <v>5.14</v>
      </c>
      <c r="J526" s="121">
        <v>0</v>
      </c>
      <c r="K526" s="121">
        <v>0</v>
      </c>
      <c r="L526" s="121">
        <v>39.549999999999997</v>
      </c>
      <c r="M526" s="121">
        <v>0</v>
      </c>
      <c r="N526" s="121">
        <v>0</v>
      </c>
      <c r="O526" s="121">
        <v>0</v>
      </c>
      <c r="P526" s="121">
        <v>0</v>
      </c>
      <c r="Q526" s="121">
        <v>0</v>
      </c>
      <c r="R526" s="121">
        <v>0</v>
      </c>
      <c r="S526" s="121">
        <v>0</v>
      </c>
      <c r="T526" s="121">
        <v>0</v>
      </c>
      <c r="U526" s="121">
        <v>0</v>
      </c>
      <c r="V526" s="121">
        <v>0</v>
      </c>
      <c r="W526" s="121">
        <v>0</v>
      </c>
      <c r="X526" s="121">
        <v>0</v>
      </c>
      <c r="Y526" s="121">
        <v>0</v>
      </c>
      <c r="Z526" s="121">
        <v>0</v>
      </c>
      <c r="AA526" s="51"/>
      <c r="AB526" s="51"/>
    </row>
    <row r="527" spans="2:28" s="10" customFormat="1" x14ac:dyDescent="0.25">
      <c r="B527" s="90">
        <f t="shared" si="12"/>
        <v>46104</v>
      </c>
      <c r="C527" s="121">
        <v>41.58</v>
      </c>
      <c r="D527" s="121">
        <v>56.49</v>
      </c>
      <c r="E527" s="121">
        <v>0</v>
      </c>
      <c r="F527" s="121">
        <v>0</v>
      </c>
      <c r="G527" s="121">
        <v>0</v>
      </c>
      <c r="H527" s="121">
        <v>0</v>
      </c>
      <c r="I527" s="121">
        <v>0</v>
      </c>
      <c r="J527" s="121">
        <v>0</v>
      </c>
      <c r="K527" s="121">
        <v>0</v>
      </c>
      <c r="L527" s="121">
        <v>0</v>
      </c>
      <c r="M527" s="121">
        <v>0</v>
      </c>
      <c r="N527" s="121">
        <v>0</v>
      </c>
      <c r="O527" s="121">
        <v>0</v>
      </c>
      <c r="P527" s="121">
        <v>0</v>
      </c>
      <c r="Q527" s="121">
        <v>0</v>
      </c>
      <c r="R527" s="121">
        <v>0</v>
      </c>
      <c r="S527" s="121">
        <v>0</v>
      </c>
      <c r="T527" s="121">
        <v>0</v>
      </c>
      <c r="U527" s="121">
        <v>355.83</v>
      </c>
      <c r="V527" s="121">
        <v>338.18</v>
      </c>
      <c r="W527" s="121">
        <v>367.49</v>
      </c>
      <c r="X527" s="121">
        <v>333.57</v>
      </c>
      <c r="Y527" s="121">
        <v>287.56</v>
      </c>
      <c r="Z527" s="121">
        <v>213.99</v>
      </c>
      <c r="AA527" s="51"/>
      <c r="AB527" s="51"/>
    </row>
    <row r="528" spans="2:28" s="10" customFormat="1" x14ac:dyDescent="0.25">
      <c r="B528" s="90">
        <f t="shared" si="12"/>
        <v>46105</v>
      </c>
      <c r="C528" s="121">
        <v>6.47</v>
      </c>
      <c r="D528" s="121">
        <v>0</v>
      </c>
      <c r="E528" s="121">
        <v>0</v>
      </c>
      <c r="F528" s="121">
        <v>0</v>
      </c>
      <c r="G528" s="121">
        <v>0</v>
      </c>
      <c r="H528" s="121">
        <v>107</v>
      </c>
      <c r="I528" s="121">
        <v>36.380000000000003</v>
      </c>
      <c r="J528" s="121">
        <v>23.41</v>
      </c>
      <c r="K528" s="121">
        <v>0</v>
      </c>
      <c r="L528" s="121">
        <v>0</v>
      </c>
      <c r="M528" s="121">
        <v>28.47</v>
      </c>
      <c r="N528" s="121">
        <v>25.02</v>
      </c>
      <c r="O528" s="121">
        <v>61.18</v>
      </c>
      <c r="P528" s="121">
        <v>20.11</v>
      </c>
      <c r="Q528" s="121">
        <v>0</v>
      </c>
      <c r="R528" s="121">
        <v>46.24</v>
      </c>
      <c r="S528" s="121">
        <v>174.56</v>
      </c>
      <c r="T528" s="121">
        <v>190.79</v>
      </c>
      <c r="U528" s="121">
        <v>208.15</v>
      </c>
      <c r="V528" s="121">
        <v>216.01</v>
      </c>
      <c r="W528" s="121">
        <v>225.42</v>
      </c>
      <c r="X528" s="121">
        <v>212.29</v>
      </c>
      <c r="Y528" s="121">
        <v>185.89</v>
      </c>
      <c r="Z528" s="121">
        <v>269.60000000000002</v>
      </c>
      <c r="AA528" s="51"/>
      <c r="AB528" s="51"/>
    </row>
    <row r="529" spans="2:28" s="10" customFormat="1" x14ac:dyDescent="0.25">
      <c r="B529" s="90">
        <f t="shared" si="12"/>
        <v>46106</v>
      </c>
      <c r="C529" s="121">
        <v>0</v>
      </c>
      <c r="D529" s="121">
        <v>0</v>
      </c>
      <c r="E529" s="121">
        <v>0</v>
      </c>
      <c r="F529" s="121">
        <v>0</v>
      </c>
      <c r="G529" s="121">
        <v>0</v>
      </c>
      <c r="H529" s="121">
        <v>0</v>
      </c>
      <c r="I529" s="121">
        <v>35.119999999999997</v>
      </c>
      <c r="J529" s="121">
        <v>0</v>
      </c>
      <c r="K529" s="121">
        <v>11.47</v>
      </c>
      <c r="L529" s="121">
        <v>0</v>
      </c>
      <c r="M529" s="121">
        <v>23.27</v>
      </c>
      <c r="N529" s="121">
        <v>70.12</v>
      </c>
      <c r="O529" s="121">
        <v>72.34</v>
      </c>
      <c r="P529" s="121">
        <v>85.33</v>
      </c>
      <c r="Q529" s="121">
        <v>81.72</v>
      </c>
      <c r="R529" s="121">
        <v>0</v>
      </c>
      <c r="S529" s="121">
        <v>0</v>
      </c>
      <c r="T529" s="121">
        <v>0</v>
      </c>
      <c r="U529" s="121">
        <v>0</v>
      </c>
      <c r="V529" s="121">
        <v>0</v>
      </c>
      <c r="W529" s="121">
        <v>0</v>
      </c>
      <c r="X529" s="121">
        <v>0</v>
      </c>
      <c r="Y529" s="121">
        <v>0</v>
      </c>
      <c r="Z529" s="121">
        <v>0</v>
      </c>
      <c r="AA529" s="51"/>
      <c r="AB529" s="51"/>
    </row>
    <row r="530" spans="2:28" s="10" customFormat="1" x14ac:dyDescent="0.25">
      <c r="B530" s="90">
        <f t="shared" si="12"/>
        <v>46107</v>
      </c>
      <c r="C530" s="121">
        <v>51.35</v>
      </c>
      <c r="D530" s="121">
        <v>50.69</v>
      </c>
      <c r="E530" s="121">
        <v>429.16</v>
      </c>
      <c r="F530" s="121">
        <v>342.75</v>
      </c>
      <c r="G530" s="121">
        <v>0</v>
      </c>
      <c r="H530" s="121">
        <v>0</v>
      </c>
      <c r="I530" s="121">
        <v>10.8</v>
      </c>
      <c r="J530" s="121">
        <v>0</v>
      </c>
      <c r="K530" s="121">
        <v>0</v>
      </c>
      <c r="L530" s="121">
        <v>0</v>
      </c>
      <c r="M530" s="121">
        <v>288.88</v>
      </c>
      <c r="N530" s="121">
        <v>0</v>
      </c>
      <c r="O530" s="121">
        <v>1.93</v>
      </c>
      <c r="P530" s="121">
        <v>22.59</v>
      </c>
      <c r="Q530" s="121">
        <v>376.06</v>
      </c>
      <c r="R530" s="121">
        <v>20.170000000000002</v>
      </c>
      <c r="S530" s="121">
        <v>65.819999999999993</v>
      </c>
      <c r="T530" s="121">
        <v>133.03</v>
      </c>
      <c r="U530" s="121">
        <v>140.19</v>
      </c>
      <c r="V530" s="121">
        <v>195.02</v>
      </c>
      <c r="W530" s="121">
        <v>153.69</v>
      </c>
      <c r="X530" s="121">
        <v>155.01</v>
      </c>
      <c r="Y530" s="121">
        <v>163.86</v>
      </c>
      <c r="Z530" s="121">
        <v>394.85</v>
      </c>
      <c r="AA530" s="51"/>
      <c r="AB530" s="51"/>
    </row>
    <row r="531" spans="2:28" s="10" customFormat="1" x14ac:dyDescent="0.25">
      <c r="B531" s="90">
        <f t="shared" si="12"/>
        <v>46108</v>
      </c>
      <c r="C531" s="121">
        <v>342.77</v>
      </c>
      <c r="D531" s="121">
        <v>0</v>
      </c>
      <c r="E531" s="121">
        <v>0</v>
      </c>
      <c r="F531" s="121">
        <v>0</v>
      </c>
      <c r="G531" s="121">
        <v>0</v>
      </c>
      <c r="H531" s="121">
        <v>0</v>
      </c>
      <c r="I531" s="121">
        <v>0</v>
      </c>
      <c r="J531" s="121">
        <v>0</v>
      </c>
      <c r="K531" s="121">
        <v>0</v>
      </c>
      <c r="L531" s="121">
        <v>0</v>
      </c>
      <c r="M531" s="121">
        <v>0</v>
      </c>
      <c r="N531" s="121">
        <v>0</v>
      </c>
      <c r="O531" s="121">
        <v>28.79</v>
      </c>
      <c r="P531" s="121">
        <v>0</v>
      </c>
      <c r="Q531" s="121">
        <v>0</v>
      </c>
      <c r="R531" s="121">
        <v>0</v>
      </c>
      <c r="S531" s="121">
        <v>0</v>
      </c>
      <c r="T531" s="121">
        <v>0</v>
      </c>
      <c r="U531" s="121">
        <v>0</v>
      </c>
      <c r="V531" s="121">
        <v>0</v>
      </c>
      <c r="W531" s="121">
        <v>0</v>
      </c>
      <c r="X531" s="121">
        <v>0</v>
      </c>
      <c r="Y531" s="121">
        <v>0</v>
      </c>
      <c r="Z531" s="121">
        <v>0</v>
      </c>
      <c r="AA531" s="51"/>
      <c r="AB531" s="51"/>
    </row>
    <row r="532" spans="2:28" s="10" customFormat="1" ht="15" customHeight="1" x14ac:dyDescent="0.25">
      <c r="B532" s="90">
        <f t="shared" si="12"/>
        <v>46109</v>
      </c>
      <c r="C532" s="121">
        <v>0</v>
      </c>
      <c r="D532" s="121">
        <v>0</v>
      </c>
      <c r="E532" s="121">
        <v>0</v>
      </c>
      <c r="F532" s="121">
        <v>0</v>
      </c>
      <c r="G532" s="121">
        <v>0</v>
      </c>
      <c r="H532" s="121">
        <v>0</v>
      </c>
      <c r="I532" s="121">
        <v>0</v>
      </c>
      <c r="J532" s="121">
        <v>0</v>
      </c>
      <c r="K532" s="121">
        <v>0</v>
      </c>
      <c r="L532" s="121">
        <v>0</v>
      </c>
      <c r="M532" s="121">
        <v>0</v>
      </c>
      <c r="N532" s="121">
        <v>0</v>
      </c>
      <c r="O532" s="121">
        <v>8</v>
      </c>
      <c r="P532" s="121">
        <v>4.71</v>
      </c>
      <c r="Q532" s="121">
        <v>0</v>
      </c>
      <c r="R532" s="121">
        <v>0</v>
      </c>
      <c r="S532" s="121">
        <v>0</v>
      </c>
      <c r="T532" s="121">
        <v>80.44</v>
      </c>
      <c r="U532" s="121">
        <v>53.36</v>
      </c>
      <c r="V532" s="121">
        <v>0</v>
      </c>
      <c r="W532" s="121">
        <v>0</v>
      </c>
      <c r="X532" s="121">
        <v>0</v>
      </c>
      <c r="Y532" s="121">
        <v>0</v>
      </c>
      <c r="Z532" s="121">
        <v>0</v>
      </c>
      <c r="AA532" s="51"/>
      <c r="AB532" s="51"/>
    </row>
    <row r="533" spans="2:28" s="10" customFormat="1" x14ac:dyDescent="0.25">
      <c r="B533" s="90">
        <f t="shared" si="12"/>
        <v>46110</v>
      </c>
      <c r="C533" s="121">
        <v>0</v>
      </c>
      <c r="D533" s="121">
        <v>0</v>
      </c>
      <c r="E533" s="121">
        <v>10.14</v>
      </c>
      <c r="F533" s="121">
        <v>3.45</v>
      </c>
      <c r="G533" s="121">
        <v>14.18</v>
      </c>
      <c r="H533" s="121">
        <v>9.07</v>
      </c>
      <c r="I533" s="121">
        <v>10.57</v>
      </c>
      <c r="J533" s="121">
        <v>4.67</v>
      </c>
      <c r="K533" s="121">
        <v>122.26</v>
      </c>
      <c r="L533" s="121">
        <v>130.07</v>
      </c>
      <c r="M533" s="121">
        <v>3.69</v>
      </c>
      <c r="N533" s="121">
        <v>65.290000000000006</v>
      </c>
      <c r="O533" s="121">
        <v>49.25</v>
      </c>
      <c r="P533" s="121">
        <v>8.5299999999999994</v>
      </c>
      <c r="Q533" s="121">
        <v>0</v>
      </c>
      <c r="R533" s="121">
        <v>0</v>
      </c>
      <c r="S533" s="121">
        <v>0</v>
      </c>
      <c r="T533" s="121">
        <v>0</v>
      </c>
      <c r="U533" s="121">
        <v>0</v>
      </c>
      <c r="V533" s="121">
        <v>0</v>
      </c>
      <c r="W533" s="121">
        <v>0</v>
      </c>
      <c r="X533" s="121">
        <v>0</v>
      </c>
      <c r="Y533" s="121">
        <v>0</v>
      </c>
      <c r="Z533" s="121">
        <v>0</v>
      </c>
      <c r="AA533" s="51"/>
      <c r="AB533" s="51"/>
    </row>
    <row r="534" spans="2:28" s="10" customFormat="1" x14ac:dyDescent="0.25">
      <c r="B534" s="90">
        <f t="shared" si="12"/>
        <v>46111</v>
      </c>
      <c r="C534" s="121">
        <v>0</v>
      </c>
      <c r="D534" s="121">
        <v>0</v>
      </c>
      <c r="E534" s="121">
        <v>0</v>
      </c>
      <c r="F534" s="121">
        <v>0</v>
      </c>
      <c r="G534" s="121">
        <v>0</v>
      </c>
      <c r="H534" s="121">
        <v>0</v>
      </c>
      <c r="I534" s="121">
        <v>0</v>
      </c>
      <c r="J534" s="121">
        <v>0</v>
      </c>
      <c r="K534" s="121">
        <v>0</v>
      </c>
      <c r="L534" s="121">
        <v>0</v>
      </c>
      <c r="M534" s="121">
        <v>0</v>
      </c>
      <c r="N534" s="121">
        <v>0</v>
      </c>
      <c r="O534" s="121">
        <v>0</v>
      </c>
      <c r="P534" s="121">
        <v>0</v>
      </c>
      <c r="Q534" s="121">
        <v>0</v>
      </c>
      <c r="R534" s="121">
        <v>0</v>
      </c>
      <c r="S534" s="121">
        <v>0</v>
      </c>
      <c r="T534" s="121">
        <v>0</v>
      </c>
      <c r="U534" s="121">
        <v>0</v>
      </c>
      <c r="V534" s="121">
        <v>0</v>
      </c>
      <c r="W534" s="121">
        <v>0</v>
      </c>
      <c r="X534" s="121">
        <v>0</v>
      </c>
      <c r="Y534" s="121">
        <v>0</v>
      </c>
      <c r="Z534" s="121">
        <v>0</v>
      </c>
      <c r="AA534" s="51"/>
      <c r="AB534" s="51"/>
    </row>
    <row r="535" spans="2:28" s="10" customFormat="1" x14ac:dyDescent="0.25">
      <c r="B535" s="90">
        <f t="shared" si="12"/>
        <v>46112</v>
      </c>
      <c r="C535" s="121">
        <v>0</v>
      </c>
      <c r="D535" s="121">
        <v>0.03</v>
      </c>
      <c r="E535" s="121">
        <v>45.46</v>
      </c>
      <c r="F535" s="121">
        <v>0</v>
      </c>
      <c r="G535" s="121">
        <v>0</v>
      </c>
      <c r="H535" s="121">
        <v>0</v>
      </c>
      <c r="I535" s="121">
        <v>176.16</v>
      </c>
      <c r="J535" s="121">
        <v>188.01</v>
      </c>
      <c r="K535" s="121">
        <v>213.74</v>
      </c>
      <c r="L535" s="121">
        <v>236.38</v>
      </c>
      <c r="M535" s="121">
        <v>173.24</v>
      </c>
      <c r="N535" s="121">
        <v>261.24</v>
      </c>
      <c r="O535" s="121">
        <v>266.26</v>
      </c>
      <c r="P535" s="121">
        <v>266.95</v>
      </c>
      <c r="Q535" s="121">
        <v>289.31</v>
      </c>
      <c r="R535" s="121">
        <v>327.2</v>
      </c>
      <c r="S535" s="121">
        <v>357.89</v>
      </c>
      <c r="T535" s="121">
        <v>405.64</v>
      </c>
      <c r="U535" s="121">
        <v>343.48</v>
      </c>
      <c r="V535" s="121">
        <v>370.63</v>
      </c>
      <c r="W535" s="121">
        <v>344.92</v>
      </c>
      <c r="X535" s="121">
        <v>317.58999999999997</v>
      </c>
      <c r="Y535" s="121">
        <v>345.46</v>
      </c>
      <c r="Z535" s="121">
        <v>301.45999999999998</v>
      </c>
      <c r="AA535" s="51"/>
      <c r="AB535" s="51"/>
    </row>
    <row r="536" spans="2:28" s="10" customFormat="1" x14ac:dyDescent="0.25">
      <c r="B536" s="104"/>
      <c r="C536" s="104"/>
      <c r="D536" s="104"/>
      <c r="E536" s="104"/>
      <c r="F536" s="104"/>
      <c r="G536" s="104"/>
      <c r="H536" s="104"/>
      <c r="I536" s="104"/>
      <c r="J536" s="104"/>
      <c r="K536" s="104"/>
      <c r="L536" s="104"/>
      <c r="M536" s="104"/>
      <c r="N536" s="104"/>
      <c r="O536" s="104"/>
      <c r="P536" s="104"/>
      <c r="Q536" s="104"/>
      <c r="R536" s="104"/>
      <c r="S536" s="104"/>
      <c r="T536" s="104"/>
      <c r="U536" s="104"/>
      <c r="V536" s="104"/>
      <c r="W536" s="104"/>
      <c r="X536" s="104"/>
      <c r="Y536" s="104"/>
      <c r="Z536" s="104"/>
      <c r="AA536" s="51"/>
      <c r="AB536" s="51"/>
    </row>
    <row r="537" spans="2:28" s="10" customFormat="1" ht="15" customHeight="1" x14ac:dyDescent="0.25">
      <c r="B537" s="99" t="s">
        <v>53</v>
      </c>
      <c r="C537" s="83" t="s">
        <v>70</v>
      </c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5"/>
      <c r="AA537" s="51"/>
      <c r="AB537" s="51"/>
    </row>
    <row r="538" spans="2:28" s="10" customFormat="1" x14ac:dyDescent="0.25">
      <c r="B538" s="122"/>
      <c r="C538" s="87">
        <v>0</v>
      </c>
      <c r="D538" s="87">
        <v>4.1666666666666664E-2</v>
      </c>
      <c r="E538" s="87">
        <v>8.3333333333333329E-2</v>
      </c>
      <c r="F538" s="87">
        <v>0.125</v>
      </c>
      <c r="G538" s="87">
        <v>0.16666666666666666</v>
      </c>
      <c r="H538" s="87">
        <v>0.20833333333333334</v>
      </c>
      <c r="I538" s="87">
        <v>0.25</v>
      </c>
      <c r="J538" s="87">
        <v>0.29166666666666669</v>
      </c>
      <c r="K538" s="87">
        <v>0.33333333333333331</v>
      </c>
      <c r="L538" s="87">
        <v>0.375</v>
      </c>
      <c r="M538" s="87">
        <v>0.41666666666666669</v>
      </c>
      <c r="N538" s="87">
        <v>0.45833333333333331</v>
      </c>
      <c r="O538" s="87">
        <v>0.5</v>
      </c>
      <c r="P538" s="87">
        <v>0.54166666666666663</v>
      </c>
      <c r="Q538" s="87">
        <v>0.58333333333333337</v>
      </c>
      <c r="R538" s="87">
        <v>0.625</v>
      </c>
      <c r="S538" s="87">
        <v>0.66666666666666663</v>
      </c>
      <c r="T538" s="87">
        <v>0.70833333333333337</v>
      </c>
      <c r="U538" s="87">
        <v>0.75</v>
      </c>
      <c r="V538" s="87">
        <v>0.79166666666666663</v>
      </c>
      <c r="W538" s="87">
        <v>0.83333333333333337</v>
      </c>
      <c r="X538" s="87">
        <v>0.875</v>
      </c>
      <c r="Y538" s="87">
        <v>0.91666666666666663</v>
      </c>
      <c r="Z538" s="87">
        <v>0.95833333333333337</v>
      </c>
      <c r="AA538" s="51"/>
      <c r="AB538" s="51"/>
    </row>
    <row r="539" spans="2:28" s="10" customFormat="1" x14ac:dyDescent="0.25">
      <c r="B539" s="122"/>
      <c r="C539" s="88" t="s">
        <v>54</v>
      </c>
      <c r="D539" s="88" t="s">
        <v>54</v>
      </c>
      <c r="E539" s="88" t="s">
        <v>54</v>
      </c>
      <c r="F539" s="88" t="s">
        <v>54</v>
      </c>
      <c r="G539" s="88" t="s">
        <v>54</v>
      </c>
      <c r="H539" s="88" t="s">
        <v>54</v>
      </c>
      <c r="I539" s="88" t="s">
        <v>54</v>
      </c>
      <c r="J539" s="88" t="s">
        <v>54</v>
      </c>
      <c r="K539" s="88" t="s">
        <v>54</v>
      </c>
      <c r="L539" s="88" t="s">
        <v>54</v>
      </c>
      <c r="M539" s="88" t="s">
        <v>54</v>
      </c>
      <c r="N539" s="88" t="s">
        <v>54</v>
      </c>
      <c r="O539" s="88" t="s">
        <v>54</v>
      </c>
      <c r="P539" s="88" t="s">
        <v>54</v>
      </c>
      <c r="Q539" s="88" t="s">
        <v>54</v>
      </c>
      <c r="R539" s="88" t="s">
        <v>54</v>
      </c>
      <c r="S539" s="88" t="s">
        <v>54</v>
      </c>
      <c r="T539" s="88" t="s">
        <v>54</v>
      </c>
      <c r="U539" s="88" t="s">
        <v>54</v>
      </c>
      <c r="V539" s="88" t="s">
        <v>54</v>
      </c>
      <c r="W539" s="88" t="s">
        <v>54</v>
      </c>
      <c r="X539" s="88" t="s">
        <v>54</v>
      </c>
      <c r="Y539" s="88" t="s">
        <v>54</v>
      </c>
      <c r="Z539" s="88" t="s">
        <v>55</v>
      </c>
      <c r="AA539" s="51"/>
      <c r="AB539" s="51"/>
    </row>
    <row r="540" spans="2:28" s="10" customFormat="1" x14ac:dyDescent="0.25">
      <c r="B540" s="134"/>
      <c r="C540" s="89">
        <v>4.1666666666666664E-2</v>
      </c>
      <c r="D540" s="89">
        <v>8.3333333333333329E-2</v>
      </c>
      <c r="E540" s="89">
        <v>0.125</v>
      </c>
      <c r="F540" s="89">
        <v>0.16666666666666666</v>
      </c>
      <c r="G540" s="89">
        <v>0.20833333333333334</v>
      </c>
      <c r="H540" s="89">
        <v>0.25</v>
      </c>
      <c r="I540" s="89">
        <v>0.29166666666666669</v>
      </c>
      <c r="J540" s="89">
        <v>0.33333333333333331</v>
      </c>
      <c r="K540" s="89">
        <v>0.375</v>
      </c>
      <c r="L540" s="89">
        <v>0.41666666666666669</v>
      </c>
      <c r="M540" s="89">
        <v>0.45833333333333331</v>
      </c>
      <c r="N540" s="89">
        <v>0.5</v>
      </c>
      <c r="O540" s="89">
        <v>0.54166666666666663</v>
      </c>
      <c r="P540" s="89">
        <v>0.58333333333333337</v>
      </c>
      <c r="Q540" s="89">
        <v>0.625</v>
      </c>
      <c r="R540" s="89">
        <v>0.66666666666666663</v>
      </c>
      <c r="S540" s="89">
        <v>0.70833333333333337</v>
      </c>
      <c r="T540" s="89">
        <v>0.75</v>
      </c>
      <c r="U540" s="89">
        <v>0.79166666666666663</v>
      </c>
      <c r="V540" s="89">
        <v>0.83333333333333337</v>
      </c>
      <c r="W540" s="89">
        <v>0.875</v>
      </c>
      <c r="X540" s="89">
        <v>0.91666666666666663</v>
      </c>
      <c r="Y540" s="89">
        <v>0.95833333333333337</v>
      </c>
      <c r="Z540" s="89">
        <v>0</v>
      </c>
      <c r="AA540" s="51"/>
      <c r="AB540" s="51"/>
    </row>
    <row r="541" spans="2:28" s="10" customFormat="1" x14ac:dyDescent="0.25">
      <c r="B541" s="90">
        <f>$A$1</f>
        <v>46082</v>
      </c>
      <c r="C541" s="121">
        <v>0</v>
      </c>
      <c r="D541" s="121">
        <v>0</v>
      </c>
      <c r="E541" s="121">
        <v>0</v>
      </c>
      <c r="F541" s="121">
        <v>0</v>
      </c>
      <c r="G541" s="121">
        <v>0</v>
      </c>
      <c r="H541" s="121">
        <v>0</v>
      </c>
      <c r="I541" s="121">
        <v>0</v>
      </c>
      <c r="J541" s="121">
        <v>0</v>
      </c>
      <c r="K541" s="121">
        <v>280.67</v>
      </c>
      <c r="L541" s="121">
        <v>460.42</v>
      </c>
      <c r="M541" s="121">
        <v>431.89</v>
      </c>
      <c r="N541" s="121">
        <v>431.33</v>
      </c>
      <c r="O541" s="121">
        <v>435.32</v>
      </c>
      <c r="P541" s="121">
        <v>427.1</v>
      </c>
      <c r="Q541" s="121">
        <v>385.42</v>
      </c>
      <c r="R541" s="121">
        <v>310.02</v>
      </c>
      <c r="S541" s="121">
        <v>254.02</v>
      </c>
      <c r="T541" s="121">
        <v>41.3</v>
      </c>
      <c r="U541" s="121">
        <v>0</v>
      </c>
      <c r="V541" s="121">
        <v>0</v>
      </c>
      <c r="W541" s="121">
        <v>0</v>
      </c>
      <c r="X541" s="121">
        <v>0</v>
      </c>
      <c r="Y541" s="121">
        <v>0</v>
      </c>
      <c r="Z541" s="121">
        <v>0</v>
      </c>
      <c r="AA541" s="51"/>
      <c r="AB541" s="51"/>
    </row>
    <row r="542" spans="2:28" s="10" customFormat="1" x14ac:dyDescent="0.25">
      <c r="B542" s="90">
        <f>B541+1</f>
        <v>46083</v>
      </c>
      <c r="C542" s="121">
        <v>0</v>
      </c>
      <c r="D542" s="121">
        <v>0</v>
      </c>
      <c r="E542" s="121">
        <v>0</v>
      </c>
      <c r="F542" s="121">
        <v>0</v>
      </c>
      <c r="G542" s="121">
        <v>0</v>
      </c>
      <c r="H542" s="121">
        <v>0</v>
      </c>
      <c r="I542" s="121">
        <v>0</v>
      </c>
      <c r="J542" s="121">
        <v>0</v>
      </c>
      <c r="K542" s="121">
        <v>0</v>
      </c>
      <c r="L542" s="121">
        <v>0</v>
      </c>
      <c r="M542" s="121">
        <v>0</v>
      </c>
      <c r="N542" s="121">
        <v>1.31</v>
      </c>
      <c r="O542" s="121">
        <v>0</v>
      </c>
      <c r="P542" s="121">
        <v>0</v>
      </c>
      <c r="Q542" s="121">
        <v>0</v>
      </c>
      <c r="R542" s="121">
        <v>0</v>
      </c>
      <c r="S542" s="121">
        <v>0</v>
      </c>
      <c r="T542" s="121">
        <v>0</v>
      </c>
      <c r="U542" s="121">
        <v>0</v>
      </c>
      <c r="V542" s="121">
        <v>0</v>
      </c>
      <c r="W542" s="121">
        <v>0</v>
      </c>
      <c r="X542" s="121">
        <v>0</v>
      </c>
      <c r="Y542" s="121">
        <v>0</v>
      </c>
      <c r="Z542" s="121">
        <v>0</v>
      </c>
      <c r="AA542" s="51"/>
      <c r="AB542" s="51"/>
    </row>
    <row r="543" spans="2:28" s="10" customFormat="1" x14ac:dyDescent="0.25">
      <c r="B543" s="90">
        <f>B542+1</f>
        <v>46084</v>
      </c>
      <c r="C543" s="121">
        <v>90.65</v>
      </c>
      <c r="D543" s="121">
        <v>0</v>
      </c>
      <c r="E543" s="121">
        <v>0</v>
      </c>
      <c r="F543" s="121">
        <v>0</v>
      </c>
      <c r="G543" s="121">
        <v>10.44</v>
      </c>
      <c r="H543" s="121">
        <v>66.8</v>
      </c>
      <c r="I543" s="121">
        <v>44.65</v>
      </c>
      <c r="J543" s="121">
        <v>316.89999999999998</v>
      </c>
      <c r="K543" s="121">
        <v>376.92</v>
      </c>
      <c r="L543" s="121">
        <v>439.39</v>
      </c>
      <c r="M543" s="121">
        <v>468.13</v>
      </c>
      <c r="N543" s="121">
        <v>428.28</v>
      </c>
      <c r="O543" s="121">
        <v>415.34</v>
      </c>
      <c r="P543" s="121">
        <v>393.88</v>
      </c>
      <c r="Q543" s="121">
        <v>394.83</v>
      </c>
      <c r="R543" s="121">
        <v>359</v>
      </c>
      <c r="S543" s="121">
        <v>289.02</v>
      </c>
      <c r="T543" s="121">
        <v>221.26</v>
      </c>
      <c r="U543" s="121">
        <v>155.65</v>
      </c>
      <c r="V543" s="121">
        <v>114.89</v>
      </c>
      <c r="W543" s="121">
        <v>14.25</v>
      </c>
      <c r="X543" s="121">
        <v>6.05</v>
      </c>
      <c r="Y543" s="121">
        <v>35.44</v>
      </c>
      <c r="Z543" s="121">
        <v>51.35</v>
      </c>
      <c r="AA543" s="51"/>
      <c r="AB543" s="51"/>
    </row>
    <row r="544" spans="2:28" s="10" customFormat="1" x14ac:dyDescent="0.25">
      <c r="B544" s="90">
        <f>B543+1</f>
        <v>46085</v>
      </c>
      <c r="C544" s="121">
        <v>0</v>
      </c>
      <c r="D544" s="121">
        <v>0</v>
      </c>
      <c r="E544" s="121">
        <v>7.22</v>
      </c>
      <c r="F544" s="121">
        <v>25.35</v>
      </c>
      <c r="G544" s="121">
        <v>34.49</v>
      </c>
      <c r="H544" s="121">
        <v>52.19</v>
      </c>
      <c r="I544" s="121">
        <v>33.36</v>
      </c>
      <c r="J544" s="121">
        <v>41.63</v>
      </c>
      <c r="K544" s="121">
        <v>62.59</v>
      </c>
      <c r="L544" s="121">
        <v>101.05</v>
      </c>
      <c r="M544" s="121">
        <v>139.22</v>
      </c>
      <c r="N544" s="121">
        <v>125.34</v>
      </c>
      <c r="O544" s="121">
        <v>117.8</v>
      </c>
      <c r="P544" s="121">
        <v>90.38</v>
      </c>
      <c r="Q544" s="121">
        <v>114.7</v>
      </c>
      <c r="R544" s="121">
        <v>83.37</v>
      </c>
      <c r="S544" s="121">
        <v>147.74</v>
      </c>
      <c r="T544" s="121">
        <v>0</v>
      </c>
      <c r="U544" s="121">
        <v>0</v>
      </c>
      <c r="V544" s="121">
        <v>0</v>
      </c>
      <c r="W544" s="121">
        <v>0</v>
      </c>
      <c r="X544" s="121">
        <v>0</v>
      </c>
      <c r="Y544" s="121">
        <v>0</v>
      </c>
      <c r="Z544" s="121">
        <v>6.72</v>
      </c>
      <c r="AA544" s="51"/>
      <c r="AB544" s="51"/>
    </row>
    <row r="545" spans="2:28" s="10" customFormat="1" x14ac:dyDescent="0.25">
      <c r="B545" s="90">
        <f>B544+1</f>
        <v>46086</v>
      </c>
      <c r="C545" s="121">
        <v>0</v>
      </c>
      <c r="D545" s="121">
        <v>0</v>
      </c>
      <c r="E545" s="121">
        <v>0</v>
      </c>
      <c r="F545" s="121">
        <v>77.02</v>
      </c>
      <c r="G545" s="121">
        <v>13.44</v>
      </c>
      <c r="H545" s="121">
        <v>11.29</v>
      </c>
      <c r="I545" s="121">
        <v>30.38</v>
      </c>
      <c r="J545" s="121">
        <v>2.73</v>
      </c>
      <c r="K545" s="121">
        <v>11.31</v>
      </c>
      <c r="L545" s="121">
        <v>5.01</v>
      </c>
      <c r="M545" s="121">
        <v>0</v>
      </c>
      <c r="N545" s="121">
        <v>0</v>
      </c>
      <c r="O545" s="121">
        <v>0</v>
      </c>
      <c r="P545" s="121">
        <v>3.81</v>
      </c>
      <c r="Q545" s="121">
        <v>45.55</v>
      </c>
      <c r="R545" s="121">
        <v>23.41</v>
      </c>
      <c r="S545" s="121">
        <v>0</v>
      </c>
      <c r="T545" s="121">
        <v>0</v>
      </c>
      <c r="U545" s="121">
        <v>0</v>
      </c>
      <c r="V545" s="121">
        <v>0</v>
      </c>
      <c r="W545" s="121">
        <v>0</v>
      </c>
      <c r="X545" s="121">
        <v>0</v>
      </c>
      <c r="Y545" s="121">
        <v>0</v>
      </c>
      <c r="Z545" s="121">
        <v>0</v>
      </c>
      <c r="AA545" s="51"/>
      <c r="AB545" s="51"/>
    </row>
    <row r="546" spans="2:28" s="10" customFormat="1" x14ac:dyDescent="0.25">
      <c r="B546" s="90">
        <f t="shared" ref="B546:B571" si="13">B545+1</f>
        <v>46087</v>
      </c>
      <c r="C546" s="121">
        <v>0</v>
      </c>
      <c r="D546" s="121">
        <v>0</v>
      </c>
      <c r="E546" s="121">
        <v>0</v>
      </c>
      <c r="F546" s="121">
        <v>0</v>
      </c>
      <c r="G546" s="121">
        <v>0</v>
      </c>
      <c r="H546" s="121">
        <v>1.56</v>
      </c>
      <c r="I546" s="121">
        <v>1.5</v>
      </c>
      <c r="J546" s="121">
        <v>0</v>
      </c>
      <c r="K546" s="121">
        <v>0</v>
      </c>
      <c r="L546" s="121">
        <v>45.68</v>
      </c>
      <c r="M546" s="121">
        <v>77.73</v>
      </c>
      <c r="N546" s="121">
        <v>81.53</v>
      </c>
      <c r="O546" s="121">
        <v>51.4</v>
      </c>
      <c r="P546" s="121">
        <v>17.59</v>
      </c>
      <c r="Q546" s="121">
        <v>0</v>
      </c>
      <c r="R546" s="121">
        <v>0</v>
      </c>
      <c r="S546" s="121">
        <v>0</v>
      </c>
      <c r="T546" s="121">
        <v>0</v>
      </c>
      <c r="U546" s="121">
        <v>0</v>
      </c>
      <c r="V546" s="121">
        <v>0</v>
      </c>
      <c r="W546" s="121">
        <v>0</v>
      </c>
      <c r="X546" s="121">
        <v>0</v>
      </c>
      <c r="Y546" s="121">
        <v>0</v>
      </c>
      <c r="Z546" s="121">
        <v>0</v>
      </c>
      <c r="AA546" s="51"/>
      <c r="AB546" s="51"/>
    </row>
    <row r="547" spans="2:28" s="10" customFormat="1" x14ac:dyDescent="0.25">
      <c r="B547" s="90">
        <f t="shared" si="13"/>
        <v>46088</v>
      </c>
      <c r="C547" s="121">
        <v>0</v>
      </c>
      <c r="D547" s="121">
        <v>0</v>
      </c>
      <c r="E547" s="121">
        <v>0</v>
      </c>
      <c r="F547" s="121">
        <v>0</v>
      </c>
      <c r="G547" s="121">
        <v>0</v>
      </c>
      <c r="H547" s="121">
        <v>0</v>
      </c>
      <c r="I547" s="121">
        <v>0</v>
      </c>
      <c r="J547" s="121">
        <v>0</v>
      </c>
      <c r="K547" s="121">
        <v>0</v>
      </c>
      <c r="L547" s="121">
        <v>0</v>
      </c>
      <c r="M547" s="121">
        <v>0</v>
      </c>
      <c r="N547" s="121">
        <v>0</v>
      </c>
      <c r="O547" s="121">
        <v>0</v>
      </c>
      <c r="P547" s="121">
        <v>0</v>
      </c>
      <c r="Q547" s="121">
        <v>0</v>
      </c>
      <c r="R547" s="121">
        <v>0</v>
      </c>
      <c r="S547" s="121">
        <v>0</v>
      </c>
      <c r="T547" s="121">
        <v>0</v>
      </c>
      <c r="U547" s="121">
        <v>0</v>
      </c>
      <c r="V547" s="121">
        <v>0</v>
      </c>
      <c r="W547" s="121">
        <v>0</v>
      </c>
      <c r="X547" s="121">
        <v>0</v>
      </c>
      <c r="Y547" s="121">
        <v>0</v>
      </c>
      <c r="Z547" s="121">
        <v>0</v>
      </c>
      <c r="AA547" s="51"/>
      <c r="AB547" s="51"/>
    </row>
    <row r="548" spans="2:28" s="10" customFormat="1" x14ac:dyDescent="0.25">
      <c r="B548" s="90">
        <f t="shared" si="13"/>
        <v>46089</v>
      </c>
      <c r="C548" s="121">
        <v>0</v>
      </c>
      <c r="D548" s="121">
        <v>0</v>
      </c>
      <c r="E548" s="121">
        <v>0</v>
      </c>
      <c r="F548" s="121">
        <v>223.03</v>
      </c>
      <c r="G548" s="121">
        <v>98.57</v>
      </c>
      <c r="H548" s="121">
        <v>158.04</v>
      </c>
      <c r="I548" s="121">
        <v>191.83</v>
      </c>
      <c r="J548" s="121">
        <v>166.28</v>
      </c>
      <c r="K548" s="121">
        <v>196.31</v>
      </c>
      <c r="L548" s="121">
        <v>260.81</v>
      </c>
      <c r="M548" s="121">
        <v>91.57</v>
      </c>
      <c r="N548" s="121">
        <v>144.22999999999999</v>
      </c>
      <c r="O548" s="121">
        <v>60.75</v>
      </c>
      <c r="P548" s="121">
        <v>56.09</v>
      </c>
      <c r="Q548" s="121">
        <v>30.01</v>
      </c>
      <c r="R548" s="121">
        <v>0</v>
      </c>
      <c r="S548" s="121">
        <v>0</v>
      </c>
      <c r="T548" s="121">
        <v>0</v>
      </c>
      <c r="U548" s="121">
        <v>0</v>
      </c>
      <c r="V548" s="121">
        <v>0</v>
      </c>
      <c r="W548" s="121">
        <v>0</v>
      </c>
      <c r="X548" s="121">
        <v>0</v>
      </c>
      <c r="Y548" s="121">
        <v>0</v>
      </c>
      <c r="Z548" s="121">
        <v>0</v>
      </c>
      <c r="AA548" s="51"/>
      <c r="AB548" s="51"/>
    </row>
    <row r="549" spans="2:28" s="10" customFormat="1" x14ac:dyDescent="0.25">
      <c r="B549" s="90">
        <f t="shared" si="13"/>
        <v>46090</v>
      </c>
      <c r="C549" s="121">
        <v>0</v>
      </c>
      <c r="D549" s="121">
        <v>72.58</v>
      </c>
      <c r="E549" s="121">
        <v>0</v>
      </c>
      <c r="F549" s="121">
        <v>0</v>
      </c>
      <c r="G549" s="121">
        <v>2.88</v>
      </c>
      <c r="H549" s="121">
        <v>0</v>
      </c>
      <c r="I549" s="121">
        <v>0</v>
      </c>
      <c r="J549" s="121">
        <v>62.94</v>
      </c>
      <c r="K549" s="121">
        <v>48.03</v>
      </c>
      <c r="L549" s="121">
        <v>68.099999999999994</v>
      </c>
      <c r="M549" s="121">
        <v>4.1900000000000004</v>
      </c>
      <c r="N549" s="121">
        <v>0</v>
      </c>
      <c r="O549" s="121">
        <v>0</v>
      </c>
      <c r="P549" s="121">
        <v>0</v>
      </c>
      <c r="Q549" s="121">
        <v>0</v>
      </c>
      <c r="R549" s="121">
        <v>35.64</v>
      </c>
      <c r="S549" s="121">
        <v>31.85</v>
      </c>
      <c r="T549" s="121">
        <v>53.73</v>
      </c>
      <c r="U549" s="121">
        <v>0</v>
      </c>
      <c r="V549" s="121">
        <v>159.55000000000001</v>
      </c>
      <c r="W549" s="121">
        <v>116.59</v>
      </c>
      <c r="X549" s="121">
        <v>55.28</v>
      </c>
      <c r="Y549" s="121">
        <v>124.01</v>
      </c>
      <c r="Z549" s="121">
        <v>145.1</v>
      </c>
      <c r="AA549" s="51"/>
      <c r="AB549" s="51"/>
    </row>
    <row r="550" spans="2:28" s="10" customFormat="1" x14ac:dyDescent="0.25">
      <c r="B550" s="90">
        <f t="shared" si="13"/>
        <v>46091</v>
      </c>
      <c r="C550" s="121">
        <v>0</v>
      </c>
      <c r="D550" s="121">
        <v>35.020000000000003</v>
      </c>
      <c r="E550" s="121">
        <v>6.83</v>
      </c>
      <c r="F550" s="121">
        <v>68.8</v>
      </c>
      <c r="G550" s="121">
        <v>76.959999999999994</v>
      </c>
      <c r="H550" s="121">
        <v>86.78</v>
      </c>
      <c r="I550" s="121">
        <v>87.05</v>
      </c>
      <c r="J550" s="121">
        <v>64.64</v>
      </c>
      <c r="K550" s="121">
        <v>74.599999999999994</v>
      </c>
      <c r="L550" s="121">
        <v>114.51</v>
      </c>
      <c r="M550" s="121">
        <v>84.08</v>
      </c>
      <c r="N550" s="121">
        <v>66.489999999999995</v>
      </c>
      <c r="O550" s="121">
        <v>91.33</v>
      </c>
      <c r="P550" s="121">
        <v>52.71</v>
      </c>
      <c r="Q550" s="121">
        <v>58.08</v>
      </c>
      <c r="R550" s="121">
        <v>25.48</v>
      </c>
      <c r="S550" s="121">
        <v>87.46</v>
      </c>
      <c r="T550" s="121">
        <v>9.06</v>
      </c>
      <c r="U550" s="121">
        <v>0</v>
      </c>
      <c r="V550" s="121">
        <v>0</v>
      </c>
      <c r="W550" s="121">
        <v>0</v>
      </c>
      <c r="X550" s="121">
        <v>0</v>
      </c>
      <c r="Y550" s="121">
        <v>0</v>
      </c>
      <c r="Z550" s="121">
        <v>0</v>
      </c>
      <c r="AA550" s="51"/>
      <c r="AB550" s="51"/>
    </row>
    <row r="551" spans="2:28" s="10" customFormat="1" x14ac:dyDescent="0.25">
      <c r="B551" s="90">
        <f t="shared" si="13"/>
        <v>46092</v>
      </c>
      <c r="C551" s="121">
        <v>49.98</v>
      </c>
      <c r="D551" s="121">
        <v>120.45</v>
      </c>
      <c r="E551" s="121">
        <v>23.48</v>
      </c>
      <c r="F551" s="121">
        <v>59.69</v>
      </c>
      <c r="G551" s="121">
        <v>58.01</v>
      </c>
      <c r="H551" s="121">
        <v>60.54</v>
      </c>
      <c r="I551" s="121">
        <v>54.22</v>
      </c>
      <c r="J551" s="121">
        <v>139.16999999999999</v>
      </c>
      <c r="K551" s="121">
        <v>169.05</v>
      </c>
      <c r="L551" s="121">
        <v>172.53</v>
      </c>
      <c r="M551" s="121">
        <v>88.72</v>
      </c>
      <c r="N551" s="121">
        <v>70.59</v>
      </c>
      <c r="O551" s="121">
        <v>91.08</v>
      </c>
      <c r="P551" s="121">
        <v>113.86</v>
      </c>
      <c r="Q551" s="121">
        <v>116.18</v>
      </c>
      <c r="R551" s="121">
        <v>61.27</v>
      </c>
      <c r="S551" s="121">
        <v>394.25</v>
      </c>
      <c r="T551" s="121">
        <v>144.62</v>
      </c>
      <c r="U551" s="121">
        <v>105.64</v>
      </c>
      <c r="V551" s="121">
        <v>96.9</v>
      </c>
      <c r="W551" s="121">
        <v>64.39</v>
      </c>
      <c r="X551" s="121">
        <v>2.33</v>
      </c>
      <c r="Y551" s="121">
        <v>0</v>
      </c>
      <c r="Z551" s="121">
        <v>221.73</v>
      </c>
      <c r="AA551" s="51"/>
      <c r="AB551" s="51"/>
    </row>
    <row r="552" spans="2:28" s="10" customFormat="1" x14ac:dyDescent="0.25">
      <c r="B552" s="90">
        <f t="shared" si="13"/>
        <v>46093</v>
      </c>
      <c r="C552" s="121">
        <v>18.010000000000002</v>
      </c>
      <c r="D552" s="121">
        <v>224.15</v>
      </c>
      <c r="E552" s="121">
        <v>24.36</v>
      </c>
      <c r="F552" s="121">
        <v>67.33</v>
      </c>
      <c r="G552" s="121">
        <v>0</v>
      </c>
      <c r="H552" s="121">
        <v>0</v>
      </c>
      <c r="I552" s="121">
        <v>64.14</v>
      </c>
      <c r="J552" s="121">
        <v>0</v>
      </c>
      <c r="K552" s="121">
        <v>69.14</v>
      </c>
      <c r="L552" s="121">
        <v>119.42</v>
      </c>
      <c r="M552" s="121">
        <v>0</v>
      </c>
      <c r="N552" s="121">
        <v>83.45</v>
      </c>
      <c r="O552" s="121">
        <v>0</v>
      </c>
      <c r="P552" s="121">
        <v>0</v>
      </c>
      <c r="Q552" s="121">
        <v>0</v>
      </c>
      <c r="R552" s="121">
        <v>0</v>
      </c>
      <c r="S552" s="121">
        <v>0</v>
      </c>
      <c r="T552" s="121">
        <v>0</v>
      </c>
      <c r="U552" s="121">
        <v>582.75</v>
      </c>
      <c r="V552" s="121">
        <v>600.63</v>
      </c>
      <c r="W552" s="121">
        <v>599.58000000000004</v>
      </c>
      <c r="X552" s="121">
        <v>801.49</v>
      </c>
      <c r="Y552" s="121">
        <v>770.64</v>
      </c>
      <c r="Z552" s="121">
        <v>614.04</v>
      </c>
      <c r="AA552" s="51"/>
      <c r="AB552" s="51"/>
    </row>
    <row r="553" spans="2:28" s="10" customFormat="1" x14ac:dyDescent="0.25">
      <c r="B553" s="90">
        <f t="shared" si="13"/>
        <v>46094</v>
      </c>
      <c r="C553" s="121">
        <v>324.2</v>
      </c>
      <c r="D553" s="121">
        <v>347.84</v>
      </c>
      <c r="E553" s="121">
        <v>548.22</v>
      </c>
      <c r="F553" s="121">
        <v>549.04999999999995</v>
      </c>
      <c r="G553" s="121">
        <v>555.91999999999996</v>
      </c>
      <c r="H553" s="121">
        <v>549.41</v>
      </c>
      <c r="I553" s="121">
        <v>746.71</v>
      </c>
      <c r="J553" s="121">
        <v>799.69</v>
      </c>
      <c r="K553" s="121">
        <v>564.71</v>
      </c>
      <c r="L553" s="121">
        <v>553.72</v>
      </c>
      <c r="M553" s="121">
        <v>569.66</v>
      </c>
      <c r="N553" s="121">
        <v>326.02</v>
      </c>
      <c r="O553" s="121">
        <v>243.86</v>
      </c>
      <c r="P553" s="121">
        <v>354.69</v>
      </c>
      <c r="Q553" s="121">
        <v>434.01</v>
      </c>
      <c r="R553" s="121">
        <v>91.73</v>
      </c>
      <c r="S553" s="121">
        <v>68.209999999999994</v>
      </c>
      <c r="T553" s="121">
        <v>21.63</v>
      </c>
      <c r="U553" s="121">
        <v>0</v>
      </c>
      <c r="V553" s="121">
        <v>8.83</v>
      </c>
      <c r="W553" s="121">
        <v>0</v>
      </c>
      <c r="X553" s="121">
        <v>0</v>
      </c>
      <c r="Y553" s="121">
        <v>0</v>
      </c>
      <c r="Z553" s="121">
        <v>0</v>
      </c>
      <c r="AA553" s="51"/>
      <c r="AB553" s="51"/>
    </row>
    <row r="554" spans="2:28" s="10" customFormat="1" x14ac:dyDescent="0.25">
      <c r="B554" s="90">
        <f t="shared" si="13"/>
        <v>46095</v>
      </c>
      <c r="C554" s="121">
        <v>17.91</v>
      </c>
      <c r="D554" s="121">
        <v>329.6</v>
      </c>
      <c r="E554" s="121">
        <v>301.63</v>
      </c>
      <c r="F554" s="121">
        <v>323.2</v>
      </c>
      <c r="G554" s="121">
        <v>394.79</v>
      </c>
      <c r="H554" s="121">
        <v>139.05000000000001</v>
      </c>
      <c r="I554" s="121">
        <v>100.98</v>
      </c>
      <c r="J554" s="121">
        <v>88.91</v>
      </c>
      <c r="K554" s="121">
        <v>87.6</v>
      </c>
      <c r="L554" s="121">
        <v>138.47999999999999</v>
      </c>
      <c r="M554" s="121">
        <v>88.96</v>
      </c>
      <c r="N554" s="121">
        <v>55.55</v>
      </c>
      <c r="O554" s="121">
        <v>32.26</v>
      </c>
      <c r="P554" s="121">
        <v>0</v>
      </c>
      <c r="Q554" s="121">
        <v>0</v>
      </c>
      <c r="R554" s="121">
        <v>148.58000000000001</v>
      </c>
      <c r="S554" s="121">
        <v>297.79000000000002</v>
      </c>
      <c r="T554" s="121">
        <v>4.22</v>
      </c>
      <c r="U554" s="121">
        <v>0</v>
      </c>
      <c r="V554" s="121">
        <v>10.53</v>
      </c>
      <c r="W554" s="121">
        <v>168.38</v>
      </c>
      <c r="X554" s="121">
        <v>130.68</v>
      </c>
      <c r="Y554" s="121">
        <v>142.69999999999999</v>
      </c>
      <c r="Z554" s="121">
        <v>307.31</v>
      </c>
      <c r="AA554" s="51"/>
      <c r="AB554" s="51"/>
    </row>
    <row r="555" spans="2:28" s="10" customFormat="1" x14ac:dyDescent="0.25">
      <c r="B555" s="90">
        <f t="shared" si="13"/>
        <v>46096</v>
      </c>
      <c r="C555" s="121">
        <v>319.45999999999998</v>
      </c>
      <c r="D555" s="121">
        <v>372.66</v>
      </c>
      <c r="E555" s="121">
        <v>318.51</v>
      </c>
      <c r="F555" s="121">
        <v>142.58000000000001</v>
      </c>
      <c r="G555" s="121">
        <v>870.25</v>
      </c>
      <c r="H555" s="121">
        <v>862.22</v>
      </c>
      <c r="I555" s="121">
        <v>51.32</v>
      </c>
      <c r="J555" s="121">
        <v>27.76</v>
      </c>
      <c r="K555" s="121">
        <v>32.39</v>
      </c>
      <c r="L555" s="121">
        <v>57.7</v>
      </c>
      <c r="M555" s="121">
        <v>56.28</v>
      </c>
      <c r="N555" s="121">
        <v>16.940000000000001</v>
      </c>
      <c r="O555" s="121">
        <v>4.33</v>
      </c>
      <c r="P555" s="121">
        <v>210.76</v>
      </c>
      <c r="Q555" s="121">
        <v>194.78</v>
      </c>
      <c r="R555" s="121">
        <v>182.45</v>
      </c>
      <c r="S555" s="121">
        <v>184.08</v>
      </c>
      <c r="T555" s="121">
        <v>136.28</v>
      </c>
      <c r="U555" s="121">
        <v>211.26</v>
      </c>
      <c r="V555" s="121">
        <v>230.21</v>
      </c>
      <c r="W555" s="121">
        <v>243.99</v>
      </c>
      <c r="X555" s="121">
        <v>298.19</v>
      </c>
      <c r="Y555" s="121">
        <v>291.43</v>
      </c>
      <c r="Z555" s="121">
        <v>232.78</v>
      </c>
      <c r="AA555" s="51"/>
      <c r="AB555" s="51"/>
    </row>
    <row r="556" spans="2:28" s="10" customFormat="1" x14ac:dyDescent="0.25">
      <c r="B556" s="90">
        <f t="shared" si="13"/>
        <v>46097</v>
      </c>
      <c r="C556" s="121">
        <v>24.57</v>
      </c>
      <c r="D556" s="121">
        <v>1.21</v>
      </c>
      <c r="E556" s="121">
        <v>86.71</v>
      </c>
      <c r="F556" s="121">
        <v>119.23</v>
      </c>
      <c r="G556" s="121">
        <v>126.42</v>
      </c>
      <c r="H556" s="121">
        <v>119.91</v>
      </c>
      <c r="I556" s="121">
        <v>94.05</v>
      </c>
      <c r="J556" s="121">
        <v>84.97</v>
      </c>
      <c r="K556" s="121">
        <v>94.71</v>
      </c>
      <c r="L556" s="121">
        <v>128.29</v>
      </c>
      <c r="M556" s="121">
        <v>139.97</v>
      </c>
      <c r="N556" s="121">
        <v>120.14</v>
      </c>
      <c r="O556" s="121">
        <v>113.09</v>
      </c>
      <c r="P556" s="121">
        <v>125.97</v>
      </c>
      <c r="Q556" s="121">
        <v>0</v>
      </c>
      <c r="R556" s="121">
        <v>0</v>
      </c>
      <c r="S556" s="121">
        <v>0</v>
      </c>
      <c r="T556" s="121">
        <v>0</v>
      </c>
      <c r="U556" s="121">
        <v>0</v>
      </c>
      <c r="V556" s="121">
        <v>0</v>
      </c>
      <c r="W556" s="121">
        <v>210.97</v>
      </c>
      <c r="X556" s="121">
        <v>160.9</v>
      </c>
      <c r="Y556" s="121">
        <v>164.86</v>
      </c>
      <c r="Z556" s="121">
        <v>172.92</v>
      </c>
      <c r="AA556" s="51"/>
      <c r="AB556" s="51"/>
    </row>
    <row r="557" spans="2:28" s="10" customFormat="1" x14ac:dyDescent="0.25">
      <c r="B557" s="90">
        <f t="shared" si="13"/>
        <v>46098</v>
      </c>
      <c r="C557" s="121">
        <v>451.47</v>
      </c>
      <c r="D557" s="121">
        <v>325.42</v>
      </c>
      <c r="E557" s="121">
        <v>450.21</v>
      </c>
      <c r="F557" s="121">
        <v>268.14999999999998</v>
      </c>
      <c r="G557" s="121">
        <v>402.81</v>
      </c>
      <c r="H557" s="121">
        <v>365.57</v>
      </c>
      <c r="I557" s="121">
        <v>371.57</v>
      </c>
      <c r="J557" s="121">
        <v>364.96</v>
      </c>
      <c r="K557" s="121">
        <v>165.15</v>
      </c>
      <c r="L557" s="121">
        <v>4.0199999999999996</v>
      </c>
      <c r="M557" s="121">
        <v>0</v>
      </c>
      <c r="N557" s="121">
        <v>0</v>
      </c>
      <c r="O557" s="121">
        <v>0</v>
      </c>
      <c r="P557" s="121">
        <v>20.77</v>
      </c>
      <c r="Q557" s="121">
        <v>79.27</v>
      </c>
      <c r="R557" s="121">
        <v>23.7</v>
      </c>
      <c r="S557" s="121">
        <v>100.62</v>
      </c>
      <c r="T557" s="121">
        <v>621.64</v>
      </c>
      <c r="U557" s="121">
        <v>677.54</v>
      </c>
      <c r="V557" s="121">
        <v>603.34</v>
      </c>
      <c r="W557" s="121">
        <v>630.29</v>
      </c>
      <c r="X557" s="121">
        <v>652.62</v>
      </c>
      <c r="Y557" s="121">
        <v>940.84</v>
      </c>
      <c r="Z557" s="121">
        <v>1026.1400000000001</v>
      </c>
      <c r="AA557" s="51"/>
      <c r="AB557" s="51"/>
    </row>
    <row r="558" spans="2:28" s="10" customFormat="1" x14ac:dyDescent="0.25">
      <c r="B558" s="90">
        <f t="shared" si="13"/>
        <v>46099</v>
      </c>
      <c r="C558" s="121">
        <v>742.08</v>
      </c>
      <c r="D558" s="121">
        <v>646.21</v>
      </c>
      <c r="E558" s="121">
        <v>584.87</v>
      </c>
      <c r="F558" s="121">
        <v>439.78</v>
      </c>
      <c r="G558" s="121">
        <v>277.48</v>
      </c>
      <c r="H558" s="121">
        <v>66.47</v>
      </c>
      <c r="I558" s="121">
        <v>22.56</v>
      </c>
      <c r="J558" s="121">
        <v>15.65</v>
      </c>
      <c r="K558" s="121">
        <v>28.43</v>
      </c>
      <c r="L558" s="121">
        <v>71.010000000000005</v>
      </c>
      <c r="M558" s="121">
        <v>47.86</v>
      </c>
      <c r="N558" s="121">
        <v>0</v>
      </c>
      <c r="O558" s="121">
        <v>0</v>
      </c>
      <c r="P558" s="121">
        <v>254.3</v>
      </c>
      <c r="Q558" s="121">
        <v>289.3</v>
      </c>
      <c r="R558" s="121">
        <v>83.95</v>
      </c>
      <c r="S558" s="121">
        <v>0</v>
      </c>
      <c r="T558" s="121">
        <v>75.8</v>
      </c>
      <c r="U558" s="121">
        <v>283.35000000000002</v>
      </c>
      <c r="V558" s="121">
        <v>412.45</v>
      </c>
      <c r="W558" s="121">
        <v>423.57</v>
      </c>
      <c r="X558" s="121">
        <v>472.49</v>
      </c>
      <c r="Y558" s="121">
        <v>491.56</v>
      </c>
      <c r="Z558" s="121">
        <v>127.96</v>
      </c>
      <c r="AA558" s="51"/>
      <c r="AB558" s="51"/>
    </row>
    <row r="559" spans="2:28" s="10" customFormat="1" x14ac:dyDescent="0.25">
      <c r="B559" s="90">
        <f t="shared" si="13"/>
        <v>46100</v>
      </c>
      <c r="C559" s="121">
        <v>0</v>
      </c>
      <c r="D559" s="121">
        <v>0</v>
      </c>
      <c r="E559" s="121">
        <v>0</v>
      </c>
      <c r="F559" s="121">
        <v>0</v>
      </c>
      <c r="G559" s="121">
        <v>0</v>
      </c>
      <c r="H559" s="121">
        <v>0</v>
      </c>
      <c r="I559" s="121">
        <v>0</v>
      </c>
      <c r="J559" s="121">
        <v>0</v>
      </c>
      <c r="K559" s="121">
        <v>0</v>
      </c>
      <c r="L559" s="121">
        <v>111.04</v>
      </c>
      <c r="M559" s="121">
        <v>406.76</v>
      </c>
      <c r="N559" s="121">
        <v>362.47</v>
      </c>
      <c r="O559" s="121">
        <v>327.45</v>
      </c>
      <c r="P559" s="121">
        <v>276.42</v>
      </c>
      <c r="Q559" s="121">
        <v>294.33999999999997</v>
      </c>
      <c r="R559" s="121">
        <v>249.9</v>
      </c>
      <c r="S559" s="121">
        <v>313.60000000000002</v>
      </c>
      <c r="T559" s="121">
        <v>0</v>
      </c>
      <c r="U559" s="121">
        <v>0</v>
      </c>
      <c r="V559" s="121">
        <v>0</v>
      </c>
      <c r="W559" s="121">
        <v>0</v>
      </c>
      <c r="X559" s="121">
        <v>0</v>
      </c>
      <c r="Y559" s="121">
        <v>0</v>
      </c>
      <c r="Z559" s="121">
        <v>0</v>
      </c>
      <c r="AA559" s="51"/>
      <c r="AB559" s="51"/>
    </row>
    <row r="560" spans="2:28" s="10" customFormat="1" ht="18" customHeight="1" x14ac:dyDescent="0.25">
      <c r="B560" s="90">
        <f t="shared" si="13"/>
        <v>46101</v>
      </c>
      <c r="C560" s="121">
        <v>529.38</v>
      </c>
      <c r="D560" s="121">
        <v>624.6</v>
      </c>
      <c r="E560" s="121">
        <v>370.1</v>
      </c>
      <c r="F560" s="121">
        <v>409.2</v>
      </c>
      <c r="G560" s="121">
        <v>370.89</v>
      </c>
      <c r="H560" s="121">
        <v>296.48</v>
      </c>
      <c r="I560" s="121">
        <v>678.38</v>
      </c>
      <c r="J560" s="121">
        <v>653.58000000000004</v>
      </c>
      <c r="K560" s="121">
        <v>641.75</v>
      </c>
      <c r="L560" s="121">
        <v>610.05999999999995</v>
      </c>
      <c r="M560" s="121">
        <v>627.63</v>
      </c>
      <c r="N560" s="121">
        <v>581.12</v>
      </c>
      <c r="O560" s="121">
        <v>607.21</v>
      </c>
      <c r="P560" s="121">
        <v>680.91</v>
      </c>
      <c r="Q560" s="121">
        <v>514.66</v>
      </c>
      <c r="R560" s="121">
        <v>537.54999999999995</v>
      </c>
      <c r="S560" s="121">
        <v>495.25</v>
      </c>
      <c r="T560" s="121">
        <v>263.39999999999998</v>
      </c>
      <c r="U560" s="121">
        <v>416.62</v>
      </c>
      <c r="V560" s="121">
        <v>290.10000000000002</v>
      </c>
      <c r="W560" s="121">
        <v>422.97</v>
      </c>
      <c r="X560" s="121">
        <v>415.61</v>
      </c>
      <c r="Y560" s="121">
        <v>400.64</v>
      </c>
      <c r="Z560" s="121">
        <v>264.57</v>
      </c>
      <c r="AA560" s="51"/>
      <c r="AB560" s="51"/>
    </row>
    <row r="561" spans="1:28" s="10" customFormat="1" ht="16.5" customHeight="1" x14ac:dyDescent="0.25">
      <c r="B561" s="90">
        <f t="shared" si="13"/>
        <v>46102</v>
      </c>
      <c r="C561" s="121">
        <v>317.91000000000003</v>
      </c>
      <c r="D561" s="121">
        <v>142.69</v>
      </c>
      <c r="E561" s="121">
        <v>36.020000000000003</v>
      </c>
      <c r="F561" s="121">
        <v>57.02</v>
      </c>
      <c r="G561" s="121">
        <v>23.82</v>
      </c>
      <c r="H561" s="121">
        <v>10.4</v>
      </c>
      <c r="I561" s="121">
        <v>0</v>
      </c>
      <c r="J561" s="121">
        <v>0</v>
      </c>
      <c r="K561" s="121">
        <v>0</v>
      </c>
      <c r="L561" s="121">
        <v>0</v>
      </c>
      <c r="M561" s="121">
        <v>0</v>
      </c>
      <c r="N561" s="121">
        <v>0</v>
      </c>
      <c r="O561" s="121">
        <v>0</v>
      </c>
      <c r="P561" s="121">
        <v>0</v>
      </c>
      <c r="Q561" s="121">
        <v>0</v>
      </c>
      <c r="R561" s="121">
        <v>0</v>
      </c>
      <c r="S561" s="121">
        <v>0</v>
      </c>
      <c r="T561" s="121">
        <v>0</v>
      </c>
      <c r="U561" s="121">
        <v>0</v>
      </c>
      <c r="V561" s="121">
        <v>0</v>
      </c>
      <c r="W561" s="121">
        <v>0</v>
      </c>
      <c r="X561" s="121">
        <v>0</v>
      </c>
      <c r="Y561" s="121">
        <v>0</v>
      </c>
      <c r="Z561" s="121">
        <v>0</v>
      </c>
      <c r="AA561" s="51"/>
      <c r="AB561" s="51"/>
    </row>
    <row r="562" spans="1:28" s="10" customFormat="1" ht="16.5" customHeight="1" x14ac:dyDescent="0.25">
      <c r="B562" s="90">
        <f t="shared" si="13"/>
        <v>46103</v>
      </c>
      <c r="C562" s="121">
        <v>262.23</v>
      </c>
      <c r="D562" s="121">
        <v>155.11000000000001</v>
      </c>
      <c r="E562" s="121">
        <v>96.38</v>
      </c>
      <c r="F562" s="121">
        <v>11.5</v>
      </c>
      <c r="G562" s="121">
        <v>21.09</v>
      </c>
      <c r="H562" s="121">
        <v>22.52</v>
      </c>
      <c r="I562" s="121">
        <v>21.01</v>
      </c>
      <c r="J562" s="121">
        <v>73.099999999999994</v>
      </c>
      <c r="K562" s="121">
        <v>72.47</v>
      </c>
      <c r="L562" s="121">
        <v>0</v>
      </c>
      <c r="M562" s="121">
        <v>457.92</v>
      </c>
      <c r="N562" s="121">
        <v>483.61</v>
      </c>
      <c r="O562" s="121">
        <v>488.66</v>
      </c>
      <c r="P562" s="121">
        <v>444.73</v>
      </c>
      <c r="Q562" s="121">
        <v>109.43</v>
      </c>
      <c r="R562" s="121">
        <v>251.26</v>
      </c>
      <c r="S562" s="121">
        <v>447.86</v>
      </c>
      <c r="T562" s="121">
        <v>836.46</v>
      </c>
      <c r="U562" s="121">
        <v>490.92</v>
      </c>
      <c r="V562" s="121">
        <v>425.12</v>
      </c>
      <c r="W562" s="121">
        <v>430.55</v>
      </c>
      <c r="X562" s="121">
        <v>482.7</v>
      </c>
      <c r="Y562" s="121">
        <v>340.95</v>
      </c>
      <c r="Z562" s="121">
        <v>483.26</v>
      </c>
      <c r="AA562" s="51"/>
      <c r="AB562" s="51"/>
    </row>
    <row r="563" spans="1:28" s="10" customFormat="1" x14ac:dyDescent="0.25">
      <c r="B563" s="90">
        <f t="shared" si="13"/>
        <v>46104</v>
      </c>
      <c r="C563" s="121">
        <v>0</v>
      </c>
      <c r="D563" s="121">
        <v>0</v>
      </c>
      <c r="E563" s="121">
        <v>527.65</v>
      </c>
      <c r="F563" s="121">
        <v>601.69000000000005</v>
      </c>
      <c r="G563" s="121">
        <v>318.27999999999997</v>
      </c>
      <c r="H563" s="121">
        <v>355.56</v>
      </c>
      <c r="I563" s="121">
        <v>227.25</v>
      </c>
      <c r="J563" s="121">
        <v>294.45999999999998</v>
      </c>
      <c r="K563" s="121">
        <v>533.08000000000004</v>
      </c>
      <c r="L563" s="121">
        <v>598.55999999999995</v>
      </c>
      <c r="M563" s="121">
        <v>622.37</v>
      </c>
      <c r="N563" s="121">
        <v>641.14</v>
      </c>
      <c r="O563" s="121">
        <v>576.38</v>
      </c>
      <c r="P563" s="121">
        <v>509.14</v>
      </c>
      <c r="Q563" s="121">
        <v>475.37</v>
      </c>
      <c r="R563" s="121">
        <v>485.23</v>
      </c>
      <c r="S563" s="121">
        <v>345.8</v>
      </c>
      <c r="T563" s="121">
        <v>9.2799999999999994</v>
      </c>
      <c r="U563" s="121">
        <v>0</v>
      </c>
      <c r="V563" s="121">
        <v>0</v>
      </c>
      <c r="W563" s="121">
        <v>0</v>
      </c>
      <c r="X563" s="121">
        <v>0</v>
      </c>
      <c r="Y563" s="121">
        <v>0</v>
      </c>
      <c r="Z563" s="121">
        <v>0</v>
      </c>
      <c r="AA563" s="51"/>
      <c r="AB563" s="51"/>
    </row>
    <row r="564" spans="1:28" s="10" customFormat="1" x14ac:dyDescent="0.25">
      <c r="B564" s="90">
        <f t="shared" si="13"/>
        <v>46105</v>
      </c>
      <c r="C564" s="121">
        <v>14.99</v>
      </c>
      <c r="D564" s="121">
        <v>27.55</v>
      </c>
      <c r="E564" s="121">
        <v>25.58</v>
      </c>
      <c r="F564" s="121">
        <v>16.23</v>
      </c>
      <c r="G564" s="121">
        <v>24.47</v>
      </c>
      <c r="H564" s="121">
        <v>0</v>
      </c>
      <c r="I564" s="121">
        <v>0</v>
      </c>
      <c r="J564" s="121">
        <v>0</v>
      </c>
      <c r="K564" s="121">
        <v>19.010000000000002</v>
      </c>
      <c r="L564" s="121">
        <v>33.54</v>
      </c>
      <c r="M564" s="121">
        <v>0</v>
      </c>
      <c r="N564" s="121">
        <v>0</v>
      </c>
      <c r="O564" s="121">
        <v>0</v>
      </c>
      <c r="P564" s="121">
        <v>0</v>
      </c>
      <c r="Q564" s="121">
        <v>4.62</v>
      </c>
      <c r="R564" s="121">
        <v>0</v>
      </c>
      <c r="S564" s="121">
        <v>0</v>
      </c>
      <c r="T564" s="121">
        <v>0</v>
      </c>
      <c r="U564" s="121">
        <v>0</v>
      </c>
      <c r="V564" s="121">
        <v>0</v>
      </c>
      <c r="W564" s="121">
        <v>0</v>
      </c>
      <c r="X564" s="121">
        <v>0</v>
      </c>
      <c r="Y564" s="121">
        <v>0</v>
      </c>
      <c r="Z564" s="121">
        <v>0</v>
      </c>
      <c r="AA564" s="51"/>
      <c r="AB564" s="51"/>
    </row>
    <row r="565" spans="1:28" s="10" customFormat="1" x14ac:dyDescent="0.25">
      <c r="B565" s="90">
        <f t="shared" si="13"/>
        <v>46106</v>
      </c>
      <c r="C565" s="121">
        <v>232.88</v>
      </c>
      <c r="D565" s="121">
        <v>353.13</v>
      </c>
      <c r="E565" s="121">
        <v>280.63</v>
      </c>
      <c r="F565" s="121">
        <v>243.05</v>
      </c>
      <c r="G565" s="121">
        <v>172.11</v>
      </c>
      <c r="H565" s="121">
        <v>55.96</v>
      </c>
      <c r="I565" s="121">
        <v>0</v>
      </c>
      <c r="J565" s="121">
        <v>28.08</v>
      </c>
      <c r="K565" s="121">
        <v>0</v>
      </c>
      <c r="L565" s="121">
        <v>84.89</v>
      </c>
      <c r="M565" s="121">
        <v>0</v>
      </c>
      <c r="N565" s="121">
        <v>0</v>
      </c>
      <c r="O565" s="121">
        <v>0</v>
      </c>
      <c r="P565" s="121">
        <v>0</v>
      </c>
      <c r="Q565" s="121">
        <v>0</v>
      </c>
      <c r="R565" s="121">
        <v>66.81</v>
      </c>
      <c r="S565" s="121">
        <v>104.35</v>
      </c>
      <c r="T565" s="121">
        <v>135.72</v>
      </c>
      <c r="U565" s="121">
        <v>130.47999999999999</v>
      </c>
      <c r="V565" s="121">
        <v>91.47</v>
      </c>
      <c r="W565" s="121">
        <v>73.31</v>
      </c>
      <c r="X565" s="121">
        <v>75.900000000000006</v>
      </c>
      <c r="Y565" s="121">
        <v>105.63</v>
      </c>
      <c r="Z565" s="121">
        <v>128.25</v>
      </c>
      <c r="AA565" s="51"/>
      <c r="AB565" s="51"/>
    </row>
    <row r="566" spans="1:28" s="10" customFormat="1" x14ac:dyDescent="0.25">
      <c r="B566" s="90">
        <f t="shared" si="13"/>
        <v>46107</v>
      </c>
      <c r="C566" s="121">
        <v>0</v>
      </c>
      <c r="D566" s="121">
        <v>0</v>
      </c>
      <c r="E566" s="121">
        <v>0</v>
      </c>
      <c r="F566" s="121">
        <v>0</v>
      </c>
      <c r="G566" s="121">
        <v>15.13</v>
      </c>
      <c r="H566" s="121">
        <v>34.67</v>
      </c>
      <c r="I566" s="121">
        <v>4.8600000000000003</v>
      </c>
      <c r="J566" s="121">
        <v>19.14</v>
      </c>
      <c r="K566" s="121">
        <v>50.88</v>
      </c>
      <c r="L566" s="121">
        <v>61.05</v>
      </c>
      <c r="M566" s="121">
        <v>0</v>
      </c>
      <c r="N566" s="121">
        <v>30.66</v>
      </c>
      <c r="O566" s="121">
        <v>15.11</v>
      </c>
      <c r="P566" s="121">
        <v>4.05</v>
      </c>
      <c r="Q566" s="121">
        <v>0</v>
      </c>
      <c r="R566" s="121">
        <v>0</v>
      </c>
      <c r="S566" s="121">
        <v>0</v>
      </c>
      <c r="T566" s="121">
        <v>0</v>
      </c>
      <c r="U566" s="121">
        <v>0</v>
      </c>
      <c r="V566" s="121">
        <v>0</v>
      </c>
      <c r="W566" s="121">
        <v>0</v>
      </c>
      <c r="X566" s="121">
        <v>0</v>
      </c>
      <c r="Y566" s="121">
        <v>0</v>
      </c>
      <c r="Z566" s="121">
        <v>0</v>
      </c>
      <c r="AA566" s="51"/>
      <c r="AB566" s="51"/>
    </row>
    <row r="567" spans="1:28" s="10" customFormat="1" ht="15" customHeight="1" x14ac:dyDescent="0.25">
      <c r="A567" s="3"/>
      <c r="B567" s="90">
        <f t="shared" si="13"/>
        <v>46108</v>
      </c>
      <c r="C567" s="121">
        <v>0</v>
      </c>
      <c r="D567" s="121">
        <v>229.25</v>
      </c>
      <c r="E567" s="121">
        <v>421.99</v>
      </c>
      <c r="F567" s="121">
        <v>366.11</v>
      </c>
      <c r="G567" s="121">
        <v>487</v>
      </c>
      <c r="H567" s="121">
        <v>230.78</v>
      </c>
      <c r="I567" s="121">
        <v>278.39999999999998</v>
      </c>
      <c r="J567" s="121">
        <v>215.04</v>
      </c>
      <c r="K567" s="121">
        <v>259.61</v>
      </c>
      <c r="L567" s="121">
        <v>331.54</v>
      </c>
      <c r="M567" s="121">
        <v>332.91</v>
      </c>
      <c r="N567" s="121">
        <v>266.35000000000002</v>
      </c>
      <c r="O567" s="121">
        <v>4.12</v>
      </c>
      <c r="P567" s="121">
        <v>253.4</v>
      </c>
      <c r="Q567" s="121">
        <v>279.55</v>
      </c>
      <c r="R567" s="121">
        <v>292.95</v>
      </c>
      <c r="S567" s="121">
        <v>93.36</v>
      </c>
      <c r="T567" s="121">
        <v>360.1</v>
      </c>
      <c r="U567" s="121">
        <v>351.46</v>
      </c>
      <c r="V567" s="121">
        <v>578.99</v>
      </c>
      <c r="W567" s="121">
        <v>542.80999999999995</v>
      </c>
      <c r="X567" s="121">
        <v>445.09</v>
      </c>
      <c r="Y567" s="121">
        <v>973.44</v>
      </c>
      <c r="Z567" s="121">
        <v>1031.95</v>
      </c>
      <c r="AA567" s="51"/>
      <c r="AB567" s="51"/>
    </row>
    <row r="568" spans="1:28" s="10" customFormat="1" x14ac:dyDescent="0.25">
      <c r="B568" s="90">
        <f t="shared" si="13"/>
        <v>46109</v>
      </c>
      <c r="C568" s="121">
        <v>343.6</v>
      </c>
      <c r="D568" s="121">
        <v>339.64</v>
      </c>
      <c r="E568" s="121">
        <v>326.95</v>
      </c>
      <c r="F568" s="121">
        <v>204.6</v>
      </c>
      <c r="G568" s="121">
        <v>172.59</v>
      </c>
      <c r="H568" s="121">
        <v>181.09</v>
      </c>
      <c r="I568" s="121">
        <v>186.7</v>
      </c>
      <c r="J568" s="121">
        <v>196.81</v>
      </c>
      <c r="K568" s="121">
        <v>205.56</v>
      </c>
      <c r="L568" s="121">
        <v>212.52</v>
      </c>
      <c r="M568" s="121">
        <v>143.94999999999999</v>
      </c>
      <c r="N568" s="121">
        <v>69.5</v>
      </c>
      <c r="O568" s="121">
        <v>35.24</v>
      </c>
      <c r="P568" s="121">
        <v>37.61</v>
      </c>
      <c r="Q568" s="121">
        <v>109.25</v>
      </c>
      <c r="R568" s="121">
        <v>138.04</v>
      </c>
      <c r="S568" s="121">
        <v>114.95</v>
      </c>
      <c r="T568" s="121">
        <v>0</v>
      </c>
      <c r="U568" s="121">
        <v>0</v>
      </c>
      <c r="V568" s="121">
        <v>158.82</v>
      </c>
      <c r="W568" s="121">
        <v>192.26</v>
      </c>
      <c r="X568" s="121">
        <v>222.19</v>
      </c>
      <c r="Y568" s="121">
        <v>236.27</v>
      </c>
      <c r="Z568" s="121">
        <v>111.5</v>
      </c>
      <c r="AA568" s="51"/>
      <c r="AB568" s="51"/>
    </row>
    <row r="569" spans="1:28" s="10" customFormat="1" x14ac:dyDescent="0.25">
      <c r="B569" s="90">
        <f t="shared" si="13"/>
        <v>46110</v>
      </c>
      <c r="C569" s="121">
        <v>383.99</v>
      </c>
      <c r="D569" s="121">
        <v>304.44</v>
      </c>
      <c r="E569" s="121">
        <v>18.73</v>
      </c>
      <c r="F569" s="121">
        <v>26.94</v>
      </c>
      <c r="G569" s="121">
        <v>10.54</v>
      </c>
      <c r="H569" s="121">
        <v>13.97</v>
      </c>
      <c r="I569" s="121">
        <v>10.57</v>
      </c>
      <c r="J569" s="121">
        <v>19.84</v>
      </c>
      <c r="K569" s="121">
        <v>0</v>
      </c>
      <c r="L569" s="121">
        <v>0</v>
      </c>
      <c r="M569" s="121">
        <v>28.84</v>
      </c>
      <c r="N569" s="121">
        <v>0</v>
      </c>
      <c r="O569" s="121">
        <v>0</v>
      </c>
      <c r="P569" s="121">
        <v>34.6</v>
      </c>
      <c r="Q569" s="121">
        <v>132.52000000000001</v>
      </c>
      <c r="R569" s="121">
        <v>190.04</v>
      </c>
      <c r="S569" s="121">
        <v>397.97</v>
      </c>
      <c r="T569" s="121">
        <v>331.49</v>
      </c>
      <c r="U569" s="121">
        <v>369.87</v>
      </c>
      <c r="V569" s="121">
        <v>388.59</v>
      </c>
      <c r="W569" s="121">
        <v>403.96</v>
      </c>
      <c r="X569" s="121">
        <v>425.59</v>
      </c>
      <c r="Y569" s="121">
        <v>449.76</v>
      </c>
      <c r="Z569" s="121">
        <v>404.17</v>
      </c>
      <c r="AA569" s="51"/>
      <c r="AB569" s="51"/>
    </row>
    <row r="570" spans="1:28" s="10" customFormat="1" x14ac:dyDescent="0.25">
      <c r="B570" s="90">
        <f t="shared" si="13"/>
        <v>46111</v>
      </c>
      <c r="C570" s="121">
        <v>379.79</v>
      </c>
      <c r="D570" s="121">
        <v>358.57</v>
      </c>
      <c r="E570" s="121">
        <v>266.17</v>
      </c>
      <c r="F570" s="121">
        <v>252.78</v>
      </c>
      <c r="G570" s="121">
        <v>301.39999999999998</v>
      </c>
      <c r="H570" s="121">
        <v>278.72000000000003</v>
      </c>
      <c r="I570" s="121">
        <v>261.44</v>
      </c>
      <c r="J570" s="121">
        <v>274.99</v>
      </c>
      <c r="K570" s="121">
        <v>266.10000000000002</v>
      </c>
      <c r="L570" s="121">
        <v>302.43</v>
      </c>
      <c r="M570" s="121">
        <v>295.14999999999998</v>
      </c>
      <c r="N570" s="121">
        <v>267.45</v>
      </c>
      <c r="O570" s="121">
        <v>249.55</v>
      </c>
      <c r="P570" s="121">
        <v>294.83</v>
      </c>
      <c r="Q570" s="121">
        <v>342.81</v>
      </c>
      <c r="R570" s="121">
        <v>352.82</v>
      </c>
      <c r="S570" s="121">
        <v>510.15</v>
      </c>
      <c r="T570" s="121">
        <v>702.95</v>
      </c>
      <c r="U570" s="121">
        <v>768.42</v>
      </c>
      <c r="V570" s="121">
        <v>786.96</v>
      </c>
      <c r="W570" s="121">
        <v>754.78</v>
      </c>
      <c r="X570" s="121">
        <v>732.06</v>
      </c>
      <c r="Y570" s="121">
        <v>599.63</v>
      </c>
      <c r="Z570" s="121">
        <v>475.09</v>
      </c>
      <c r="AA570" s="51"/>
      <c r="AB570" s="51"/>
    </row>
    <row r="571" spans="1:28" s="10" customFormat="1" x14ac:dyDescent="0.25">
      <c r="B571" s="90">
        <f t="shared" si="13"/>
        <v>46112</v>
      </c>
      <c r="C571" s="121">
        <v>181.63</v>
      </c>
      <c r="D571" s="121">
        <v>7.96</v>
      </c>
      <c r="E571" s="121">
        <v>0</v>
      </c>
      <c r="F571" s="121">
        <v>23.8</v>
      </c>
      <c r="G571" s="121">
        <v>40.29</v>
      </c>
      <c r="H571" s="121">
        <v>86.95</v>
      </c>
      <c r="I571" s="121">
        <v>0</v>
      </c>
      <c r="J571" s="121">
        <v>0</v>
      </c>
      <c r="K571" s="121">
        <v>0</v>
      </c>
      <c r="L571" s="121">
        <v>0</v>
      </c>
      <c r="M571" s="121">
        <v>0</v>
      </c>
      <c r="N571" s="121">
        <v>0</v>
      </c>
      <c r="O571" s="121">
        <v>0</v>
      </c>
      <c r="P571" s="121">
        <v>0</v>
      </c>
      <c r="Q571" s="121">
        <v>0</v>
      </c>
      <c r="R571" s="121">
        <v>0</v>
      </c>
      <c r="S571" s="121">
        <v>0</v>
      </c>
      <c r="T571" s="121">
        <v>0</v>
      </c>
      <c r="U571" s="121">
        <v>0</v>
      </c>
      <c r="V571" s="121">
        <v>0</v>
      </c>
      <c r="W571" s="121">
        <v>0</v>
      </c>
      <c r="X571" s="121">
        <v>0</v>
      </c>
      <c r="Y571" s="121">
        <v>0</v>
      </c>
      <c r="Z571" s="121">
        <v>0</v>
      </c>
      <c r="AA571" s="51"/>
      <c r="AB571" s="51"/>
    </row>
    <row r="572" spans="1:28" s="10" customFormat="1" x14ac:dyDescent="0.25">
      <c r="B572" s="113"/>
      <c r="C572" s="113"/>
      <c r="D572" s="113"/>
      <c r="E572" s="113"/>
      <c r="F572" s="113"/>
      <c r="G572" s="113"/>
      <c r="H572" s="113"/>
      <c r="I572" s="113"/>
      <c r="J572" s="113"/>
      <c r="K572" s="113"/>
      <c r="L572" s="113"/>
      <c r="M572" s="113"/>
      <c r="N572" s="113"/>
      <c r="O572" s="113"/>
      <c r="P572" s="113"/>
      <c r="Q572" s="113"/>
      <c r="R572" s="113"/>
      <c r="S572" s="113"/>
      <c r="T572" s="113"/>
      <c r="U572" s="113"/>
      <c r="V572" s="113"/>
      <c r="W572" s="113"/>
      <c r="X572" s="113"/>
      <c r="Y572" s="113"/>
      <c r="Z572" s="113"/>
      <c r="AA572" s="51"/>
      <c r="AB572" s="51"/>
    </row>
    <row r="573" spans="1:28" x14ac:dyDescent="0.25">
      <c r="B573" s="135" t="s">
        <v>71</v>
      </c>
      <c r="C573" s="136"/>
      <c r="D573" s="136"/>
      <c r="E573" s="136"/>
      <c r="F573" s="136"/>
      <c r="G573" s="136"/>
      <c r="H573" s="136"/>
      <c r="I573" s="136"/>
      <c r="J573" s="136"/>
      <c r="K573" s="136"/>
      <c r="L573" s="136"/>
      <c r="M573" s="136"/>
      <c r="N573" s="136"/>
      <c r="O573" s="136"/>
      <c r="P573" s="136"/>
      <c r="Q573" s="136"/>
      <c r="R573" s="136"/>
      <c r="S573" s="136"/>
      <c r="T573" s="136"/>
      <c r="U573" s="136"/>
      <c r="V573" s="137"/>
      <c r="W573" s="69">
        <v>141.44</v>
      </c>
      <c r="X573" s="138"/>
      <c r="Y573" s="138"/>
      <c r="Z573" s="70"/>
    </row>
    <row r="574" spans="1:28" ht="15" customHeight="1" x14ac:dyDescent="0.25">
      <c r="B574" s="135" t="s">
        <v>72</v>
      </c>
      <c r="C574" s="136"/>
      <c r="D574" s="136"/>
      <c r="E574" s="136"/>
      <c r="F574" s="136"/>
      <c r="G574" s="136"/>
      <c r="H574" s="136"/>
      <c r="I574" s="136"/>
      <c r="J574" s="136"/>
      <c r="K574" s="136"/>
      <c r="L574" s="136"/>
      <c r="M574" s="136"/>
      <c r="N574" s="136"/>
      <c r="O574" s="136"/>
      <c r="P574" s="136"/>
      <c r="Q574" s="136"/>
      <c r="R574" s="136"/>
      <c r="S574" s="136"/>
      <c r="T574" s="136"/>
      <c r="U574" s="136"/>
      <c r="V574" s="137"/>
      <c r="W574" s="69">
        <v>617.35</v>
      </c>
      <c r="X574" s="138"/>
      <c r="Y574" s="138"/>
      <c r="Z574" s="70"/>
    </row>
    <row r="575" spans="1:28" ht="15" customHeight="1" x14ac:dyDescent="0.25">
      <c r="B575" s="109" t="s">
        <v>61</v>
      </c>
      <c r="C575" s="110"/>
      <c r="D575" s="110"/>
      <c r="E575" s="110"/>
      <c r="F575" s="110"/>
      <c r="G575" s="110"/>
      <c r="H575" s="110"/>
      <c r="I575" s="110"/>
      <c r="J575" s="110"/>
      <c r="K575" s="110"/>
      <c r="L575" s="110"/>
      <c r="M575" s="110"/>
      <c r="N575" s="110"/>
      <c r="O575" s="110"/>
      <c r="P575" s="110"/>
      <c r="Q575" s="110"/>
      <c r="R575" s="110"/>
      <c r="S575" s="110"/>
      <c r="T575" s="110"/>
      <c r="U575" s="110"/>
      <c r="V575" s="110"/>
      <c r="W575" s="110"/>
      <c r="X575" s="110"/>
      <c r="Y575" s="110"/>
      <c r="Z575" s="111"/>
    </row>
    <row r="576" spans="1:28" ht="15" customHeight="1" x14ac:dyDescent="0.25"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 t="s">
        <v>3</v>
      </c>
      <c r="T576" s="25"/>
      <c r="U576" s="25"/>
      <c r="V576" s="25"/>
      <c r="W576" s="25"/>
      <c r="X576" s="25"/>
      <c r="Y576" s="25"/>
      <c r="Z576" s="25"/>
    </row>
    <row r="577" spans="2:26" ht="15" customHeight="1" x14ac:dyDescent="0.25"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65" t="s">
        <v>39</v>
      </c>
      <c r="T577" s="65"/>
      <c r="U577" s="65" t="s">
        <v>40</v>
      </c>
      <c r="V577" s="65"/>
      <c r="W577" s="65" t="s">
        <v>41</v>
      </c>
      <c r="X577" s="65"/>
      <c r="Y577" s="65" t="s">
        <v>42</v>
      </c>
      <c r="Z577" s="65"/>
    </row>
    <row r="578" spans="2:26" x14ac:dyDescent="0.25">
      <c r="B578" s="112" t="s">
        <v>62</v>
      </c>
      <c r="C578" s="112"/>
      <c r="D578" s="112"/>
      <c r="E578" s="112"/>
      <c r="F578" s="112"/>
      <c r="G578" s="112"/>
      <c r="H578" s="112"/>
      <c r="I578" s="112"/>
      <c r="J578" s="112"/>
      <c r="K578" s="112"/>
      <c r="L578" s="112"/>
      <c r="M578" s="112"/>
      <c r="N578" s="112"/>
      <c r="O578" s="112"/>
      <c r="P578" s="112"/>
      <c r="Q578" s="112"/>
      <c r="R578" s="112"/>
      <c r="S578" s="69">
        <v>908013.35</v>
      </c>
      <c r="T578" s="70"/>
      <c r="U578" s="69">
        <v>908013.35</v>
      </c>
      <c r="V578" s="70"/>
      <c r="W578" s="69">
        <v>908013.35</v>
      </c>
      <c r="X578" s="70"/>
      <c r="Y578" s="69">
        <v>908013.35</v>
      </c>
      <c r="Z578" s="70"/>
    </row>
    <row r="579" spans="2:26" x14ac:dyDescent="0.25"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2:26" ht="18.75" x14ac:dyDescent="0.3">
      <c r="B580" s="114" t="s">
        <v>73</v>
      </c>
      <c r="C580" s="115"/>
      <c r="D580" s="115"/>
      <c r="E580" s="115"/>
      <c r="F580" s="115"/>
      <c r="G580" s="115"/>
      <c r="H580" s="115"/>
      <c r="I580" s="115"/>
      <c r="J580" s="115"/>
      <c r="K580" s="115"/>
      <c r="L580" s="115"/>
      <c r="M580" s="115"/>
      <c r="N580" s="115"/>
      <c r="O580" s="115"/>
      <c r="P580" s="115"/>
      <c r="Q580" s="115"/>
      <c r="R580" s="115"/>
      <c r="S580" s="115"/>
      <c r="T580" s="115"/>
      <c r="U580" s="115"/>
      <c r="V580" s="115"/>
      <c r="W580" s="115"/>
      <c r="X580" s="115"/>
      <c r="Y580" s="115"/>
      <c r="Z580" s="116"/>
    </row>
    <row r="581" spans="2:26" ht="31.5" customHeight="1" x14ac:dyDescent="0.25">
      <c r="B581" s="76" t="s">
        <v>74</v>
      </c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8"/>
    </row>
    <row r="582" spans="2:26" ht="15" customHeight="1" x14ac:dyDescent="0.25">
      <c r="B582" s="109" t="s">
        <v>50</v>
      </c>
      <c r="C582" s="110"/>
      <c r="D582" s="110"/>
      <c r="E582" s="110"/>
      <c r="F582" s="110"/>
      <c r="G582" s="110"/>
      <c r="H582" s="110"/>
      <c r="I582" s="110"/>
      <c r="J582" s="110"/>
      <c r="K582" s="110"/>
      <c r="L582" s="110"/>
      <c r="M582" s="110"/>
      <c r="N582" s="110"/>
      <c r="O582" s="110"/>
      <c r="P582" s="110"/>
      <c r="Q582" s="110"/>
      <c r="R582" s="110"/>
      <c r="S582" s="110"/>
      <c r="T582" s="110"/>
      <c r="U582" s="110"/>
      <c r="V582" s="110"/>
      <c r="W582" s="110"/>
      <c r="X582" s="110"/>
      <c r="Y582" s="110"/>
      <c r="Z582" s="111"/>
    </row>
    <row r="583" spans="2:26" ht="15" customHeight="1" x14ac:dyDescent="0.25">
      <c r="B583" s="139" t="s">
        <v>51</v>
      </c>
      <c r="C583" s="133" t="s">
        <v>52</v>
      </c>
      <c r="D583" s="133"/>
      <c r="E583" s="133"/>
      <c r="F583" s="133"/>
      <c r="G583" s="133"/>
      <c r="H583" s="133"/>
      <c r="I583" s="133"/>
      <c r="J583" s="133"/>
      <c r="K583" s="133"/>
      <c r="L583" s="133"/>
      <c r="M583" s="133"/>
      <c r="N583" s="133"/>
      <c r="O583" s="133"/>
      <c r="P583" s="133"/>
      <c r="Q583" s="133"/>
      <c r="R583" s="133"/>
      <c r="S583" s="133"/>
      <c r="T583" s="133"/>
      <c r="U583" s="133"/>
      <c r="V583" s="133"/>
      <c r="W583" s="133"/>
      <c r="X583" s="133"/>
      <c r="Y583" s="133"/>
      <c r="Z583" s="133"/>
    </row>
    <row r="584" spans="2:26" x14ac:dyDescent="0.25">
      <c r="B584" s="97" t="s">
        <v>53</v>
      </c>
      <c r="C584" s="87">
        <v>0</v>
      </c>
      <c r="D584" s="87">
        <v>4.1666666666666664E-2</v>
      </c>
      <c r="E584" s="87">
        <v>8.3333333333333329E-2</v>
      </c>
      <c r="F584" s="87">
        <v>0.125</v>
      </c>
      <c r="G584" s="87">
        <v>0.16666666666666666</v>
      </c>
      <c r="H584" s="87">
        <v>0.20833333333333334</v>
      </c>
      <c r="I584" s="87">
        <v>0.25</v>
      </c>
      <c r="J584" s="87">
        <v>0.29166666666666669</v>
      </c>
      <c r="K584" s="87">
        <v>0.33333333333333331</v>
      </c>
      <c r="L584" s="87">
        <v>0.375</v>
      </c>
      <c r="M584" s="87">
        <v>0.41666666666666669</v>
      </c>
      <c r="N584" s="87">
        <v>0.45833333333333331</v>
      </c>
      <c r="O584" s="87">
        <v>0.5</v>
      </c>
      <c r="P584" s="87">
        <v>0.54166666666666663</v>
      </c>
      <c r="Q584" s="87">
        <v>0.58333333333333337</v>
      </c>
      <c r="R584" s="87">
        <v>0.625</v>
      </c>
      <c r="S584" s="87">
        <v>0.66666666666666663</v>
      </c>
      <c r="T584" s="87">
        <v>0.70833333333333337</v>
      </c>
      <c r="U584" s="87">
        <v>0.75</v>
      </c>
      <c r="V584" s="87">
        <v>0.79166666666666663</v>
      </c>
      <c r="W584" s="87">
        <v>0.83333333333333337</v>
      </c>
      <c r="X584" s="87">
        <v>0.875</v>
      </c>
      <c r="Y584" s="87">
        <v>0.91666666666666663</v>
      </c>
      <c r="Z584" s="87">
        <v>0.95833333333333337</v>
      </c>
    </row>
    <row r="585" spans="2:26" x14ac:dyDescent="0.25">
      <c r="B585" s="99"/>
      <c r="C585" s="88" t="s">
        <v>54</v>
      </c>
      <c r="D585" s="88" t="s">
        <v>54</v>
      </c>
      <c r="E585" s="88" t="s">
        <v>54</v>
      </c>
      <c r="F585" s="88" t="s">
        <v>54</v>
      </c>
      <c r="G585" s="88" t="s">
        <v>54</v>
      </c>
      <c r="H585" s="88" t="s">
        <v>54</v>
      </c>
      <c r="I585" s="88" t="s">
        <v>54</v>
      </c>
      <c r="J585" s="88" t="s">
        <v>54</v>
      </c>
      <c r="K585" s="88" t="s">
        <v>54</v>
      </c>
      <c r="L585" s="88" t="s">
        <v>54</v>
      </c>
      <c r="M585" s="88" t="s">
        <v>54</v>
      </c>
      <c r="N585" s="88" t="s">
        <v>54</v>
      </c>
      <c r="O585" s="88" t="s">
        <v>54</v>
      </c>
      <c r="P585" s="88" t="s">
        <v>54</v>
      </c>
      <c r="Q585" s="88" t="s">
        <v>54</v>
      </c>
      <c r="R585" s="88" t="s">
        <v>54</v>
      </c>
      <c r="S585" s="88" t="s">
        <v>54</v>
      </c>
      <c r="T585" s="88" t="s">
        <v>54</v>
      </c>
      <c r="U585" s="88" t="s">
        <v>54</v>
      </c>
      <c r="V585" s="88" t="s">
        <v>54</v>
      </c>
      <c r="W585" s="88" t="s">
        <v>54</v>
      </c>
      <c r="X585" s="88" t="s">
        <v>54</v>
      </c>
      <c r="Y585" s="88" t="s">
        <v>54</v>
      </c>
      <c r="Z585" s="88" t="s">
        <v>55</v>
      </c>
    </row>
    <row r="586" spans="2:26" x14ac:dyDescent="0.25">
      <c r="B586" s="101"/>
      <c r="C586" s="89">
        <v>4.1666666666666664E-2</v>
      </c>
      <c r="D586" s="89">
        <v>8.3333333333333329E-2</v>
      </c>
      <c r="E586" s="89">
        <v>0.125</v>
      </c>
      <c r="F586" s="89">
        <v>0.16666666666666666</v>
      </c>
      <c r="G586" s="89">
        <v>0.20833333333333334</v>
      </c>
      <c r="H586" s="89">
        <v>0.25</v>
      </c>
      <c r="I586" s="89">
        <v>0.29166666666666669</v>
      </c>
      <c r="J586" s="89">
        <v>0.33333333333333331</v>
      </c>
      <c r="K586" s="89">
        <v>0.375</v>
      </c>
      <c r="L586" s="89">
        <v>0.41666666666666669</v>
      </c>
      <c r="M586" s="89">
        <v>0.45833333333333331</v>
      </c>
      <c r="N586" s="89">
        <v>0.5</v>
      </c>
      <c r="O586" s="89">
        <v>0.54166666666666663</v>
      </c>
      <c r="P586" s="89">
        <v>0.58333333333333337</v>
      </c>
      <c r="Q586" s="89">
        <v>0.625</v>
      </c>
      <c r="R586" s="89">
        <v>0.66666666666666663</v>
      </c>
      <c r="S586" s="89">
        <v>0.70833333333333337</v>
      </c>
      <c r="T586" s="89">
        <v>0.75</v>
      </c>
      <c r="U586" s="89">
        <v>0.79166666666666663</v>
      </c>
      <c r="V586" s="89">
        <v>0.83333333333333337</v>
      </c>
      <c r="W586" s="89">
        <v>0.875</v>
      </c>
      <c r="X586" s="89">
        <v>0.91666666666666663</v>
      </c>
      <c r="Y586" s="89">
        <v>0.95833333333333337</v>
      </c>
      <c r="Z586" s="89">
        <v>0</v>
      </c>
    </row>
    <row r="587" spans="2:26" x14ac:dyDescent="0.25">
      <c r="B587" s="90">
        <f>$A$1</f>
        <v>46082</v>
      </c>
      <c r="C587" s="121">
        <v>3549.84</v>
      </c>
      <c r="D587" s="121">
        <v>3598.19</v>
      </c>
      <c r="E587" s="121">
        <v>3585.94</v>
      </c>
      <c r="F587" s="121">
        <v>3551.68</v>
      </c>
      <c r="G587" s="121">
        <v>3529.52</v>
      </c>
      <c r="H587" s="121">
        <v>3563.19</v>
      </c>
      <c r="I587" s="121">
        <v>3616.96</v>
      </c>
      <c r="J587" s="121">
        <v>3603.3</v>
      </c>
      <c r="K587" s="121">
        <v>3615.61</v>
      </c>
      <c r="L587" s="121">
        <v>3695.91</v>
      </c>
      <c r="M587" s="121">
        <v>3593.66</v>
      </c>
      <c r="N587" s="121">
        <v>3536.51</v>
      </c>
      <c r="O587" s="121">
        <v>3538.75</v>
      </c>
      <c r="P587" s="121">
        <v>3536.3</v>
      </c>
      <c r="Q587" s="121">
        <v>3542.17</v>
      </c>
      <c r="R587" s="121">
        <v>3515.47</v>
      </c>
      <c r="S587" s="121">
        <v>3551.58</v>
      </c>
      <c r="T587" s="121">
        <v>3572.79</v>
      </c>
      <c r="U587" s="121">
        <v>3617.86</v>
      </c>
      <c r="V587" s="121">
        <v>3630.99</v>
      </c>
      <c r="W587" s="121">
        <v>3639.34</v>
      </c>
      <c r="X587" s="121">
        <v>3640.82</v>
      </c>
      <c r="Y587" s="121">
        <v>3678.02</v>
      </c>
      <c r="Z587" s="121">
        <v>3612.78</v>
      </c>
    </row>
    <row r="588" spans="2:26" x14ac:dyDescent="0.25">
      <c r="B588" s="90">
        <f>B587+1</f>
        <v>46083</v>
      </c>
      <c r="C588" s="121">
        <v>3415.08</v>
      </c>
      <c r="D588" s="121">
        <v>3372.52</v>
      </c>
      <c r="E588" s="121">
        <v>3306.25</v>
      </c>
      <c r="F588" s="121">
        <v>3281.1</v>
      </c>
      <c r="G588" s="121">
        <v>3264.56</v>
      </c>
      <c r="H588" s="121">
        <v>3246.22</v>
      </c>
      <c r="I588" s="121">
        <v>3272.54</v>
      </c>
      <c r="J588" s="121">
        <v>3268.85</v>
      </c>
      <c r="K588" s="121">
        <v>3312.56</v>
      </c>
      <c r="L588" s="121">
        <v>3319.2</v>
      </c>
      <c r="M588" s="121">
        <v>3236.16</v>
      </c>
      <c r="N588" s="121">
        <v>3164</v>
      </c>
      <c r="O588" s="121">
        <v>3172.67</v>
      </c>
      <c r="P588" s="121">
        <v>3185.53</v>
      </c>
      <c r="Q588" s="121">
        <v>3198.03</v>
      </c>
      <c r="R588" s="121">
        <v>3273.33</v>
      </c>
      <c r="S588" s="121">
        <v>3273.57</v>
      </c>
      <c r="T588" s="121">
        <v>3277.46</v>
      </c>
      <c r="U588" s="121">
        <v>3308.79</v>
      </c>
      <c r="V588" s="121">
        <v>3337.44</v>
      </c>
      <c r="W588" s="121">
        <v>3362.08</v>
      </c>
      <c r="X588" s="121">
        <v>3371.72</v>
      </c>
      <c r="Y588" s="121">
        <v>3364.54</v>
      </c>
      <c r="Z588" s="121">
        <v>3381.55</v>
      </c>
    </row>
    <row r="589" spans="2:26" x14ac:dyDescent="0.25">
      <c r="B589" s="90">
        <f>B588+1</f>
        <v>46084</v>
      </c>
      <c r="C589" s="121">
        <v>3330.86</v>
      </c>
      <c r="D589" s="121">
        <v>3300.98</v>
      </c>
      <c r="E589" s="121">
        <v>3239.8</v>
      </c>
      <c r="F589" s="121">
        <v>3152.44</v>
      </c>
      <c r="G589" s="121">
        <v>3132.68</v>
      </c>
      <c r="H589" s="121">
        <v>3148.27</v>
      </c>
      <c r="I589" s="121">
        <v>3159.3</v>
      </c>
      <c r="J589" s="121">
        <v>3202.02</v>
      </c>
      <c r="K589" s="121">
        <v>3242.92</v>
      </c>
      <c r="L589" s="121">
        <v>3208.49</v>
      </c>
      <c r="M589" s="121">
        <v>3175.09</v>
      </c>
      <c r="N589" s="121">
        <v>2980.86</v>
      </c>
      <c r="O589" s="121">
        <v>3025.97</v>
      </c>
      <c r="P589" s="121">
        <v>3069.37</v>
      </c>
      <c r="Q589" s="121">
        <v>3116.73</v>
      </c>
      <c r="R589" s="121">
        <v>3219.32</v>
      </c>
      <c r="S589" s="121">
        <v>3246.56</v>
      </c>
      <c r="T589" s="121">
        <v>3279.99</v>
      </c>
      <c r="U589" s="121">
        <v>3305.34</v>
      </c>
      <c r="V589" s="121">
        <v>3335.05</v>
      </c>
      <c r="W589" s="121">
        <v>3367.93</v>
      </c>
      <c r="X589" s="121">
        <v>3367.16</v>
      </c>
      <c r="Y589" s="121">
        <v>3357.04</v>
      </c>
      <c r="Z589" s="121">
        <v>3320.34</v>
      </c>
    </row>
    <row r="590" spans="2:26" x14ac:dyDescent="0.25">
      <c r="B590" s="90">
        <f>B589+1</f>
        <v>46085</v>
      </c>
      <c r="C590" s="121">
        <v>3213.82</v>
      </c>
      <c r="D590" s="121">
        <v>3175.79</v>
      </c>
      <c r="E590" s="121">
        <v>3054.35</v>
      </c>
      <c r="F590" s="121">
        <v>3001.61</v>
      </c>
      <c r="G590" s="121">
        <v>2968.48</v>
      </c>
      <c r="H590" s="121">
        <v>2953.55</v>
      </c>
      <c r="I590" s="121">
        <v>2964.26</v>
      </c>
      <c r="J590" s="121">
        <v>2973.35</v>
      </c>
      <c r="K590" s="121">
        <v>2977.89</v>
      </c>
      <c r="L590" s="121">
        <v>2974</v>
      </c>
      <c r="M590" s="121">
        <v>2925.16</v>
      </c>
      <c r="N590" s="121">
        <v>2794.08</v>
      </c>
      <c r="O590" s="121">
        <v>2808.09</v>
      </c>
      <c r="P590" s="121">
        <v>2843.81</v>
      </c>
      <c r="Q590" s="121">
        <v>2874.14</v>
      </c>
      <c r="R590" s="121">
        <v>3013.83</v>
      </c>
      <c r="S590" s="121">
        <v>3046.35</v>
      </c>
      <c r="T590" s="121">
        <v>3091.81</v>
      </c>
      <c r="U590" s="121">
        <v>3221.12</v>
      </c>
      <c r="V590" s="121">
        <v>3259.51</v>
      </c>
      <c r="W590" s="121">
        <v>3282.48</v>
      </c>
      <c r="X590" s="121">
        <v>3292.7</v>
      </c>
      <c r="Y590" s="121">
        <v>3289.18</v>
      </c>
      <c r="Z590" s="121">
        <v>3250.29</v>
      </c>
    </row>
    <row r="591" spans="2:26" x14ac:dyDescent="0.25">
      <c r="B591" s="90">
        <f>B590+1</f>
        <v>46086</v>
      </c>
      <c r="C591" s="121">
        <v>3060.75</v>
      </c>
      <c r="D591" s="121">
        <v>3013.57</v>
      </c>
      <c r="E591" s="121">
        <v>2971.66</v>
      </c>
      <c r="F591" s="121">
        <v>2922.06</v>
      </c>
      <c r="G591" s="121">
        <v>2906.5</v>
      </c>
      <c r="H591" s="121">
        <v>2909.26</v>
      </c>
      <c r="I591" s="121">
        <v>2915.61</v>
      </c>
      <c r="J591" s="121">
        <v>2920.25</v>
      </c>
      <c r="K591" s="121">
        <v>2925.89</v>
      </c>
      <c r="L591" s="121">
        <v>2904.27</v>
      </c>
      <c r="M591" s="121">
        <v>2798.57</v>
      </c>
      <c r="N591" s="121">
        <v>2640.82</v>
      </c>
      <c r="O591" s="121">
        <v>2684.92</v>
      </c>
      <c r="P591" s="121">
        <v>2767.78</v>
      </c>
      <c r="Q591" s="121">
        <v>2812.03</v>
      </c>
      <c r="R591" s="121">
        <v>2941.11</v>
      </c>
      <c r="S591" s="121">
        <v>2971.25</v>
      </c>
      <c r="T591" s="121">
        <v>2964.08</v>
      </c>
      <c r="U591" s="121">
        <v>3019.6</v>
      </c>
      <c r="V591" s="121">
        <v>3055.86</v>
      </c>
      <c r="W591" s="121">
        <v>3079.54</v>
      </c>
      <c r="X591" s="121">
        <v>3087.42</v>
      </c>
      <c r="Y591" s="121">
        <v>3083.87</v>
      </c>
      <c r="Z591" s="121">
        <v>3021.36</v>
      </c>
    </row>
    <row r="592" spans="2:26" x14ac:dyDescent="0.25">
      <c r="B592" s="90">
        <f t="shared" ref="B592:B617" si="14">B591+1</f>
        <v>46087</v>
      </c>
      <c r="C592" s="121">
        <v>2892.1</v>
      </c>
      <c r="D592" s="121">
        <v>2880.02</v>
      </c>
      <c r="E592" s="121">
        <v>2819.61</v>
      </c>
      <c r="F592" s="121">
        <v>2748.23</v>
      </c>
      <c r="G592" s="121">
        <v>2730.37</v>
      </c>
      <c r="H592" s="121">
        <v>2722.34</v>
      </c>
      <c r="I592" s="121">
        <v>2734.13</v>
      </c>
      <c r="J592" s="121">
        <v>2743.47</v>
      </c>
      <c r="K592" s="121">
        <v>2745.64</v>
      </c>
      <c r="L592" s="121">
        <v>2763.28</v>
      </c>
      <c r="M592" s="121">
        <v>2716.36</v>
      </c>
      <c r="N592" s="121">
        <v>2529.1799999999998</v>
      </c>
      <c r="O592" s="121">
        <v>2551.88</v>
      </c>
      <c r="P592" s="121">
        <v>2584.06</v>
      </c>
      <c r="Q592" s="121">
        <v>2591.9499999999998</v>
      </c>
      <c r="R592" s="121">
        <v>2795.81</v>
      </c>
      <c r="S592" s="121">
        <v>2816.47</v>
      </c>
      <c r="T592" s="121">
        <v>2859.72</v>
      </c>
      <c r="U592" s="121">
        <v>2911.88</v>
      </c>
      <c r="V592" s="121">
        <v>2970.82</v>
      </c>
      <c r="W592" s="121">
        <v>3008.41</v>
      </c>
      <c r="X592" s="121">
        <v>3017.27</v>
      </c>
      <c r="Y592" s="121">
        <v>3011.99</v>
      </c>
      <c r="Z592" s="121">
        <v>2934.44</v>
      </c>
    </row>
    <row r="593" spans="2:26" x14ac:dyDescent="0.25">
      <c r="B593" s="90">
        <f t="shared" si="14"/>
        <v>46088</v>
      </c>
      <c r="C593" s="121">
        <v>2753.24</v>
      </c>
      <c r="D593" s="121">
        <v>2777.34</v>
      </c>
      <c r="E593" s="121">
        <v>2781.99</v>
      </c>
      <c r="F593" s="121">
        <v>2716.69</v>
      </c>
      <c r="G593" s="121">
        <v>2702.42</v>
      </c>
      <c r="H593" s="121">
        <v>2706.87</v>
      </c>
      <c r="I593" s="121">
        <v>2742.83</v>
      </c>
      <c r="J593" s="121">
        <v>2762.58</v>
      </c>
      <c r="K593" s="121">
        <v>2800.09</v>
      </c>
      <c r="L593" s="121">
        <v>2813.33</v>
      </c>
      <c r="M593" s="121">
        <v>2679.69</v>
      </c>
      <c r="N593" s="121">
        <v>2448</v>
      </c>
      <c r="O593" s="121">
        <v>2481.42</v>
      </c>
      <c r="P593" s="121">
        <v>2559.09</v>
      </c>
      <c r="Q593" s="121">
        <v>2573.1799999999998</v>
      </c>
      <c r="R593" s="121">
        <v>2796.96</v>
      </c>
      <c r="S593" s="121">
        <v>2833.35</v>
      </c>
      <c r="T593" s="121">
        <v>2839.4</v>
      </c>
      <c r="U593" s="121">
        <v>2896.81</v>
      </c>
      <c r="V593" s="121">
        <v>2895.13</v>
      </c>
      <c r="W593" s="121">
        <v>2888.49</v>
      </c>
      <c r="X593" s="121">
        <v>2885.12</v>
      </c>
      <c r="Y593" s="121">
        <v>2880.88</v>
      </c>
      <c r="Z593" s="121">
        <v>2824.85</v>
      </c>
    </row>
    <row r="594" spans="2:26" x14ac:dyDescent="0.25">
      <c r="B594" s="90">
        <f t="shared" si="14"/>
        <v>46089</v>
      </c>
      <c r="C594" s="121">
        <v>3018.28</v>
      </c>
      <c r="D594" s="121">
        <v>2961.06</v>
      </c>
      <c r="E594" s="121">
        <v>2862.5</v>
      </c>
      <c r="F594" s="121">
        <v>2793.54</v>
      </c>
      <c r="G594" s="121">
        <v>2779.99</v>
      </c>
      <c r="H594" s="121">
        <v>2785.2</v>
      </c>
      <c r="I594" s="121">
        <v>2809.24</v>
      </c>
      <c r="J594" s="121">
        <v>2844.29</v>
      </c>
      <c r="K594" s="121">
        <v>2944.33</v>
      </c>
      <c r="L594" s="121">
        <v>2935.29</v>
      </c>
      <c r="M594" s="121">
        <v>2767.53</v>
      </c>
      <c r="N594" s="121">
        <v>2627.5</v>
      </c>
      <c r="O594" s="121">
        <v>2614.85</v>
      </c>
      <c r="P594" s="121">
        <v>2666.17</v>
      </c>
      <c r="Q594" s="121">
        <v>2706.69</v>
      </c>
      <c r="R594" s="121">
        <v>2901.58</v>
      </c>
      <c r="S594" s="121">
        <v>3009.98</v>
      </c>
      <c r="T594" s="121">
        <v>3061.69</v>
      </c>
      <c r="U594" s="121">
        <v>3106.42</v>
      </c>
      <c r="V594" s="121">
        <v>3126.1</v>
      </c>
      <c r="W594" s="121">
        <v>3133.24</v>
      </c>
      <c r="X594" s="121">
        <v>3124.68</v>
      </c>
      <c r="Y594" s="121">
        <v>3110.93</v>
      </c>
      <c r="Z594" s="121">
        <v>3072.12</v>
      </c>
    </row>
    <row r="595" spans="2:26" x14ac:dyDescent="0.25">
      <c r="B595" s="90">
        <f t="shared" si="14"/>
        <v>46090</v>
      </c>
      <c r="C595" s="121">
        <v>3561.87</v>
      </c>
      <c r="D595" s="121">
        <v>3468.08</v>
      </c>
      <c r="E595" s="121">
        <v>3193.33</v>
      </c>
      <c r="F595" s="121">
        <v>3042.39</v>
      </c>
      <c r="G595" s="121">
        <v>3009.14</v>
      </c>
      <c r="H595" s="121">
        <v>2999.7</v>
      </c>
      <c r="I595" s="121">
        <v>3017.91</v>
      </c>
      <c r="J595" s="121">
        <v>3131.04</v>
      </c>
      <c r="K595" s="121">
        <v>3137.38</v>
      </c>
      <c r="L595" s="121">
        <v>3092.01</v>
      </c>
      <c r="M595" s="121">
        <v>2988.2</v>
      </c>
      <c r="N595" s="121">
        <v>2828.07</v>
      </c>
      <c r="O595" s="121">
        <v>2867.14</v>
      </c>
      <c r="P595" s="121">
        <v>2944.16</v>
      </c>
      <c r="Q595" s="121">
        <v>2998.07</v>
      </c>
      <c r="R595" s="121">
        <v>3196.74</v>
      </c>
      <c r="S595" s="121">
        <v>3268.89</v>
      </c>
      <c r="T595" s="121">
        <v>3408.11</v>
      </c>
      <c r="U595" s="121">
        <v>3504.38</v>
      </c>
      <c r="V595" s="121">
        <v>3549.44</v>
      </c>
      <c r="W595" s="121">
        <v>3560.22</v>
      </c>
      <c r="X595" s="121">
        <v>3557.74</v>
      </c>
      <c r="Y595" s="121">
        <v>3540.6</v>
      </c>
      <c r="Z595" s="121">
        <v>3520.8</v>
      </c>
    </row>
    <row r="596" spans="2:26" x14ac:dyDescent="0.25">
      <c r="B596" s="90">
        <f t="shared" si="14"/>
        <v>46091</v>
      </c>
      <c r="C596" s="121">
        <v>3340.21</v>
      </c>
      <c r="D596" s="121">
        <v>3251.31</v>
      </c>
      <c r="E596" s="121">
        <v>3094.17</v>
      </c>
      <c r="F596" s="121">
        <v>3044.11</v>
      </c>
      <c r="G596" s="121">
        <v>3039.67</v>
      </c>
      <c r="H596" s="121">
        <v>3039.9</v>
      </c>
      <c r="I596" s="121">
        <v>3050.56</v>
      </c>
      <c r="J596" s="121">
        <v>3075.34</v>
      </c>
      <c r="K596" s="121">
        <v>3092.96</v>
      </c>
      <c r="L596" s="121">
        <v>3076.76</v>
      </c>
      <c r="M596" s="121">
        <v>2965.48</v>
      </c>
      <c r="N596" s="121">
        <v>2813.74</v>
      </c>
      <c r="O596" s="121">
        <v>2893.04</v>
      </c>
      <c r="P596" s="121">
        <v>2962.75</v>
      </c>
      <c r="Q596" s="121">
        <v>3015.4</v>
      </c>
      <c r="R596" s="121">
        <v>3122.61</v>
      </c>
      <c r="S596" s="121">
        <v>3229.58</v>
      </c>
      <c r="T596" s="121">
        <v>3273.47</v>
      </c>
      <c r="U596" s="121">
        <v>3305.07</v>
      </c>
      <c r="V596" s="121">
        <v>3332.73</v>
      </c>
      <c r="W596" s="121">
        <v>3353.65</v>
      </c>
      <c r="X596" s="121">
        <v>3359.62</v>
      </c>
      <c r="Y596" s="121">
        <v>3346.84</v>
      </c>
      <c r="Z596" s="121">
        <v>3329.09</v>
      </c>
    </row>
    <row r="597" spans="2:26" x14ac:dyDescent="0.25">
      <c r="B597" s="90">
        <f t="shared" si="14"/>
        <v>46092</v>
      </c>
      <c r="C597" s="121">
        <v>3191.99</v>
      </c>
      <c r="D597" s="121">
        <v>3134.94</v>
      </c>
      <c r="E597" s="121">
        <v>2957.34</v>
      </c>
      <c r="F597" s="121">
        <v>2879.72</v>
      </c>
      <c r="G597" s="121">
        <v>2845.87</v>
      </c>
      <c r="H597" s="121">
        <v>2850.44</v>
      </c>
      <c r="I597" s="121">
        <v>2853.94</v>
      </c>
      <c r="J597" s="121">
        <v>2915.53</v>
      </c>
      <c r="K597" s="121">
        <v>2935.89</v>
      </c>
      <c r="L597" s="121">
        <v>2906.68</v>
      </c>
      <c r="M597" s="121">
        <v>2788.74</v>
      </c>
      <c r="N597" s="121">
        <v>2562.2600000000002</v>
      </c>
      <c r="O597" s="121">
        <v>2607.44</v>
      </c>
      <c r="P597" s="121">
        <v>2645.4</v>
      </c>
      <c r="Q597" s="121">
        <v>2716.14</v>
      </c>
      <c r="R597" s="121">
        <v>2924.85</v>
      </c>
      <c r="S597" s="121">
        <v>3079.43</v>
      </c>
      <c r="T597" s="121">
        <v>3179.31</v>
      </c>
      <c r="U597" s="121">
        <v>3239.01</v>
      </c>
      <c r="V597" s="121">
        <v>3276.93</v>
      </c>
      <c r="W597" s="121">
        <v>3286.6</v>
      </c>
      <c r="X597" s="121">
        <v>3283.6</v>
      </c>
      <c r="Y597" s="121">
        <v>3258.79</v>
      </c>
      <c r="Z597" s="121">
        <v>3167.96</v>
      </c>
    </row>
    <row r="598" spans="2:26" x14ac:dyDescent="0.25">
      <c r="B598" s="90">
        <f t="shared" si="14"/>
        <v>46093</v>
      </c>
      <c r="C598" s="121">
        <v>2989.3</v>
      </c>
      <c r="D598" s="121">
        <v>2807.28</v>
      </c>
      <c r="E598" s="121">
        <v>2777.74</v>
      </c>
      <c r="F598" s="121">
        <v>2755.02</v>
      </c>
      <c r="G598" s="121">
        <v>2441.69</v>
      </c>
      <c r="H598" s="121">
        <v>2445.4699999999998</v>
      </c>
      <c r="I598" s="121">
        <v>2777.38</v>
      </c>
      <c r="J598" s="121">
        <v>2705.48</v>
      </c>
      <c r="K598" s="121">
        <v>2790.64</v>
      </c>
      <c r="L598" s="121">
        <v>2778.53</v>
      </c>
      <c r="M598" s="121">
        <v>2602.21</v>
      </c>
      <c r="N598" s="121">
        <v>2538.88</v>
      </c>
      <c r="O598" s="121">
        <v>2484.56</v>
      </c>
      <c r="P598" s="121">
        <v>2491.62</v>
      </c>
      <c r="Q598" s="121">
        <v>2624.81</v>
      </c>
      <c r="R598" s="121">
        <v>2782.35</v>
      </c>
      <c r="S598" s="121">
        <v>2773.94</v>
      </c>
      <c r="T598" s="121">
        <v>2816.98</v>
      </c>
      <c r="U598" s="121">
        <v>3334.61</v>
      </c>
      <c r="V598" s="121">
        <v>3429.2</v>
      </c>
      <c r="W598" s="121">
        <v>3454.69</v>
      </c>
      <c r="X598" s="121">
        <v>3450.02</v>
      </c>
      <c r="Y598" s="121">
        <v>3410.48</v>
      </c>
      <c r="Z598" s="121">
        <v>3313.16</v>
      </c>
    </row>
    <row r="599" spans="2:26" x14ac:dyDescent="0.25">
      <c r="B599" s="90">
        <f t="shared" si="14"/>
        <v>46094</v>
      </c>
      <c r="C599" s="121">
        <v>2658.47</v>
      </c>
      <c r="D599" s="121">
        <v>2651.87</v>
      </c>
      <c r="E599" s="121">
        <v>2746.73</v>
      </c>
      <c r="F599" s="121">
        <v>2732.05</v>
      </c>
      <c r="G599" s="121">
        <v>2743.8</v>
      </c>
      <c r="H599" s="121">
        <v>2748.01</v>
      </c>
      <c r="I599" s="121">
        <v>2691.84</v>
      </c>
      <c r="J599" s="121">
        <v>2702.33</v>
      </c>
      <c r="K599" s="121">
        <v>2812.14</v>
      </c>
      <c r="L599" s="121">
        <v>2820.21</v>
      </c>
      <c r="M599" s="121">
        <v>2780.16</v>
      </c>
      <c r="N599" s="121">
        <v>2674.68</v>
      </c>
      <c r="O599" s="121">
        <v>2694</v>
      </c>
      <c r="P599" s="121">
        <v>2733.09</v>
      </c>
      <c r="Q599" s="121">
        <v>2629.97</v>
      </c>
      <c r="R599" s="121">
        <v>2794.19</v>
      </c>
      <c r="S599" s="121">
        <v>2807.47</v>
      </c>
      <c r="T599" s="121">
        <v>2887.15</v>
      </c>
      <c r="U599" s="121">
        <v>2945.99</v>
      </c>
      <c r="V599" s="121">
        <v>3004.13</v>
      </c>
      <c r="W599" s="121">
        <v>3022.16</v>
      </c>
      <c r="X599" s="121">
        <v>3021.25</v>
      </c>
      <c r="Y599" s="121">
        <v>3003.89</v>
      </c>
      <c r="Z599" s="121">
        <v>2884.5</v>
      </c>
    </row>
    <row r="600" spans="2:26" x14ac:dyDescent="0.25">
      <c r="B600" s="90">
        <f t="shared" si="14"/>
        <v>46095</v>
      </c>
      <c r="C600" s="121">
        <v>2872.64</v>
      </c>
      <c r="D600" s="121">
        <v>2989.22</v>
      </c>
      <c r="E600" s="121">
        <v>2956.36</v>
      </c>
      <c r="F600" s="121">
        <v>2947.12</v>
      </c>
      <c r="G600" s="121">
        <v>2886.97</v>
      </c>
      <c r="H600" s="121">
        <v>2810.75</v>
      </c>
      <c r="I600" s="121">
        <v>2811.69</v>
      </c>
      <c r="J600" s="121">
        <v>2830.6</v>
      </c>
      <c r="K600" s="121">
        <v>2839.38</v>
      </c>
      <c r="L600" s="121">
        <v>2848.91</v>
      </c>
      <c r="M600" s="121">
        <v>2767.5</v>
      </c>
      <c r="N600" s="121">
        <v>2595.7600000000002</v>
      </c>
      <c r="O600" s="121">
        <v>2627.98</v>
      </c>
      <c r="P600" s="121">
        <v>2721.12</v>
      </c>
      <c r="Q600" s="121">
        <v>2767.33</v>
      </c>
      <c r="R600" s="121">
        <v>3099.14</v>
      </c>
      <c r="S600" s="121">
        <v>3172.12</v>
      </c>
      <c r="T600" s="121">
        <v>3285.68</v>
      </c>
      <c r="U600" s="121">
        <v>3351.36</v>
      </c>
      <c r="V600" s="121">
        <v>3399.99</v>
      </c>
      <c r="W600" s="121">
        <v>3416.09</v>
      </c>
      <c r="X600" s="121">
        <v>3355.06</v>
      </c>
      <c r="Y600" s="121">
        <v>3264.36</v>
      </c>
      <c r="Z600" s="121">
        <v>3015.3</v>
      </c>
    </row>
    <row r="601" spans="2:26" x14ac:dyDescent="0.25">
      <c r="B601" s="90">
        <f t="shared" si="14"/>
        <v>46096</v>
      </c>
      <c r="C601" s="121">
        <v>3542.24</v>
      </c>
      <c r="D601" s="121">
        <v>3377.17</v>
      </c>
      <c r="E601" s="121">
        <v>3259.03</v>
      </c>
      <c r="F601" s="121">
        <v>3222.31</v>
      </c>
      <c r="G601" s="121">
        <v>3199.9</v>
      </c>
      <c r="H601" s="121">
        <v>3207.08</v>
      </c>
      <c r="I601" s="121">
        <v>3217.25</v>
      </c>
      <c r="J601" s="121">
        <v>3266.4</v>
      </c>
      <c r="K601" s="121">
        <v>3273.04</v>
      </c>
      <c r="L601" s="121">
        <v>3261.02</v>
      </c>
      <c r="M601" s="121">
        <v>3166.59</v>
      </c>
      <c r="N601" s="121">
        <v>3009.84</v>
      </c>
      <c r="O601" s="121">
        <v>2871.16</v>
      </c>
      <c r="P601" s="121">
        <v>2951.89</v>
      </c>
      <c r="Q601" s="121">
        <v>2992.05</v>
      </c>
      <c r="R601" s="121">
        <v>3177.63</v>
      </c>
      <c r="S601" s="121">
        <v>3201.34</v>
      </c>
      <c r="T601" s="121">
        <v>3317.42</v>
      </c>
      <c r="U601" s="121">
        <v>3463</v>
      </c>
      <c r="V601" s="121">
        <v>3544.7</v>
      </c>
      <c r="W601" s="121">
        <v>3576.07</v>
      </c>
      <c r="X601" s="121">
        <v>3595.11</v>
      </c>
      <c r="Y601" s="121">
        <v>3546.45</v>
      </c>
      <c r="Z601" s="121">
        <v>3368.23</v>
      </c>
    </row>
    <row r="602" spans="2:26" x14ac:dyDescent="0.25">
      <c r="B602" s="90">
        <f t="shared" si="14"/>
        <v>46097</v>
      </c>
      <c r="C602" s="121">
        <v>3167.11</v>
      </c>
      <c r="D602" s="121">
        <v>3096.15</v>
      </c>
      <c r="E602" s="121">
        <v>3040.7</v>
      </c>
      <c r="F602" s="121">
        <v>3008.01</v>
      </c>
      <c r="G602" s="121">
        <v>3004.16</v>
      </c>
      <c r="H602" s="121">
        <v>3026.81</v>
      </c>
      <c r="I602" s="121">
        <v>3036.94</v>
      </c>
      <c r="J602" s="121">
        <v>3051.67</v>
      </c>
      <c r="K602" s="121">
        <v>3057.52</v>
      </c>
      <c r="L602" s="121">
        <v>3057.41</v>
      </c>
      <c r="M602" s="121">
        <v>2992.87</v>
      </c>
      <c r="N602" s="121">
        <v>2854.52</v>
      </c>
      <c r="O602" s="121">
        <v>2869.9</v>
      </c>
      <c r="P602" s="121">
        <v>2926</v>
      </c>
      <c r="Q602" s="121">
        <v>2967.67</v>
      </c>
      <c r="R602" s="121">
        <v>3109.06</v>
      </c>
      <c r="S602" s="121">
        <v>3143.71</v>
      </c>
      <c r="T602" s="121">
        <v>3154.35</v>
      </c>
      <c r="U602" s="121">
        <v>3259.45</v>
      </c>
      <c r="V602" s="121">
        <v>3337.94</v>
      </c>
      <c r="W602" s="121">
        <v>3372.18</v>
      </c>
      <c r="X602" s="121">
        <v>3389.98</v>
      </c>
      <c r="Y602" s="121">
        <v>3377.99</v>
      </c>
      <c r="Z602" s="121">
        <v>3287.48</v>
      </c>
    </row>
    <row r="603" spans="2:26" x14ac:dyDescent="0.25">
      <c r="B603" s="90">
        <f t="shared" si="14"/>
        <v>46098</v>
      </c>
      <c r="C603" s="121">
        <v>2716.71</v>
      </c>
      <c r="D603" s="121">
        <v>2604.4699999999998</v>
      </c>
      <c r="E603" s="121">
        <v>2642.75</v>
      </c>
      <c r="F603" s="121">
        <v>2677.07</v>
      </c>
      <c r="G603" s="121">
        <v>2627.12</v>
      </c>
      <c r="H603" s="121">
        <v>2596.31</v>
      </c>
      <c r="I603" s="121">
        <v>2582.65</v>
      </c>
      <c r="J603" s="121">
        <v>2592.5100000000002</v>
      </c>
      <c r="K603" s="121">
        <v>2585.2399999999998</v>
      </c>
      <c r="L603" s="121">
        <v>2443.02</v>
      </c>
      <c r="M603" s="121">
        <v>2355.4899999999998</v>
      </c>
      <c r="N603" s="121">
        <v>2214.73</v>
      </c>
      <c r="O603" s="121">
        <v>2254.36</v>
      </c>
      <c r="P603" s="121">
        <v>2343.1999999999998</v>
      </c>
      <c r="Q603" s="121">
        <v>2431.44</v>
      </c>
      <c r="R603" s="121">
        <v>2659.57</v>
      </c>
      <c r="S603" s="121">
        <v>2779.21</v>
      </c>
      <c r="T603" s="121">
        <v>3099.17</v>
      </c>
      <c r="U603" s="121">
        <v>3168.58</v>
      </c>
      <c r="V603" s="121">
        <v>3222.83</v>
      </c>
      <c r="W603" s="121">
        <v>3241.35</v>
      </c>
      <c r="X603" s="121">
        <v>3297.37</v>
      </c>
      <c r="Y603" s="121">
        <v>3399.13</v>
      </c>
      <c r="Z603" s="121">
        <v>3370.48</v>
      </c>
    </row>
    <row r="604" spans="2:26" x14ac:dyDescent="0.25">
      <c r="B604" s="90">
        <f t="shared" si="14"/>
        <v>46099</v>
      </c>
      <c r="C604" s="121">
        <v>3249.35</v>
      </c>
      <c r="D604" s="121">
        <v>3125.71</v>
      </c>
      <c r="E604" s="121">
        <v>3021.74</v>
      </c>
      <c r="F604" s="121">
        <v>2825.72</v>
      </c>
      <c r="G604" s="121">
        <v>2698.26</v>
      </c>
      <c r="H604" s="121">
        <v>2543.7199999999998</v>
      </c>
      <c r="I604" s="121">
        <v>2515.15</v>
      </c>
      <c r="J604" s="121">
        <v>2524.9499999999998</v>
      </c>
      <c r="K604" s="121">
        <v>2548.7600000000002</v>
      </c>
      <c r="L604" s="121">
        <v>2552.34</v>
      </c>
      <c r="M604" s="121">
        <v>2489.8200000000002</v>
      </c>
      <c r="N604" s="121">
        <v>2219.2199999999998</v>
      </c>
      <c r="O604" s="121">
        <v>2230.5100000000002</v>
      </c>
      <c r="P604" s="121">
        <v>2275.9899999999998</v>
      </c>
      <c r="Q604" s="121">
        <v>2344.4499999999998</v>
      </c>
      <c r="R604" s="121">
        <v>2626.41</v>
      </c>
      <c r="S604" s="121">
        <v>2697.5</v>
      </c>
      <c r="T604" s="121">
        <v>2824.26</v>
      </c>
      <c r="U604" s="121">
        <v>3045.84</v>
      </c>
      <c r="V604" s="121">
        <v>3176.64</v>
      </c>
      <c r="W604" s="121">
        <v>3224.6</v>
      </c>
      <c r="X604" s="121">
        <v>3221.74</v>
      </c>
      <c r="Y604" s="121">
        <v>3142.77</v>
      </c>
      <c r="Z604" s="121">
        <v>2801.05</v>
      </c>
    </row>
    <row r="605" spans="2:26" x14ac:dyDescent="0.25">
      <c r="B605" s="90">
        <f t="shared" si="14"/>
        <v>46100</v>
      </c>
      <c r="C605" s="121">
        <v>2849.47</v>
      </c>
      <c r="D605" s="121">
        <v>2823.53</v>
      </c>
      <c r="E605" s="121">
        <v>2856.81</v>
      </c>
      <c r="F605" s="121">
        <v>2827.53</v>
      </c>
      <c r="G605" s="121">
        <v>2824.01</v>
      </c>
      <c r="H605" s="121">
        <v>2832.04</v>
      </c>
      <c r="I605" s="121">
        <v>2794.22</v>
      </c>
      <c r="J605" s="121">
        <v>2819.49</v>
      </c>
      <c r="K605" s="121">
        <v>2830.07</v>
      </c>
      <c r="L605" s="121">
        <v>2835.43</v>
      </c>
      <c r="M605" s="121">
        <v>2918.8</v>
      </c>
      <c r="N605" s="121">
        <v>2752.59</v>
      </c>
      <c r="O605" s="121">
        <v>2756.61</v>
      </c>
      <c r="P605" s="121">
        <v>2812.92</v>
      </c>
      <c r="Q605" s="121">
        <v>2827</v>
      </c>
      <c r="R605" s="121">
        <v>3056.02</v>
      </c>
      <c r="S605" s="121">
        <v>3065.48</v>
      </c>
      <c r="T605" s="121">
        <v>3218.34</v>
      </c>
      <c r="U605" s="121">
        <v>3231.2</v>
      </c>
      <c r="V605" s="121">
        <v>3288.52</v>
      </c>
      <c r="W605" s="121">
        <v>3294.95</v>
      </c>
      <c r="X605" s="121">
        <v>3281.27</v>
      </c>
      <c r="Y605" s="121">
        <v>3241.98</v>
      </c>
      <c r="Z605" s="121">
        <v>3056.18</v>
      </c>
    </row>
    <row r="606" spans="2:26" x14ac:dyDescent="0.25">
      <c r="B606" s="90">
        <f t="shared" si="14"/>
        <v>46101</v>
      </c>
      <c r="C606" s="121">
        <v>3289.29</v>
      </c>
      <c r="D606" s="121">
        <v>3251.07</v>
      </c>
      <c r="E606" s="121">
        <v>3069.79</v>
      </c>
      <c r="F606" s="121">
        <v>3060.85</v>
      </c>
      <c r="G606" s="121">
        <v>3049.93</v>
      </c>
      <c r="H606" s="121">
        <v>3036.97</v>
      </c>
      <c r="I606" s="121">
        <v>3306.28</v>
      </c>
      <c r="J606" s="121">
        <v>3332.27</v>
      </c>
      <c r="K606" s="121">
        <v>3340.41</v>
      </c>
      <c r="L606" s="121">
        <v>3346.81</v>
      </c>
      <c r="M606" s="121">
        <v>3291.36</v>
      </c>
      <c r="N606" s="121">
        <v>3096.88</v>
      </c>
      <c r="O606" s="121">
        <v>3056.17</v>
      </c>
      <c r="P606" s="121">
        <v>3042.02</v>
      </c>
      <c r="Q606" s="121">
        <v>3011.61</v>
      </c>
      <c r="R606" s="121">
        <v>3209.68</v>
      </c>
      <c r="S606" s="121">
        <v>3322.75</v>
      </c>
      <c r="T606" s="121">
        <v>3216.96</v>
      </c>
      <c r="U606" s="121">
        <v>3339.84</v>
      </c>
      <c r="V606" s="121">
        <v>3349.19</v>
      </c>
      <c r="W606" s="121">
        <v>3353.1</v>
      </c>
      <c r="X606" s="121">
        <v>3347.67</v>
      </c>
      <c r="Y606" s="121">
        <v>3321.99</v>
      </c>
      <c r="Z606" s="121">
        <v>3112.84</v>
      </c>
    </row>
    <row r="607" spans="2:26" x14ac:dyDescent="0.25">
      <c r="B607" s="90">
        <f t="shared" si="14"/>
        <v>46102</v>
      </c>
      <c r="C607" s="121">
        <v>3299.92</v>
      </c>
      <c r="D607" s="121">
        <v>3140.35</v>
      </c>
      <c r="E607" s="121">
        <v>2980.89</v>
      </c>
      <c r="F607" s="121">
        <v>2964.77</v>
      </c>
      <c r="G607" s="121">
        <v>2957.94</v>
      </c>
      <c r="H607" s="121">
        <v>2983.05</v>
      </c>
      <c r="I607" s="121">
        <v>2980.81</v>
      </c>
      <c r="J607" s="121">
        <v>2989.11</v>
      </c>
      <c r="K607" s="121">
        <v>3002.08</v>
      </c>
      <c r="L607" s="121">
        <v>2996.47</v>
      </c>
      <c r="M607" s="121">
        <v>2921.14</v>
      </c>
      <c r="N607" s="121">
        <v>2783.18</v>
      </c>
      <c r="O607" s="121">
        <v>2807.27</v>
      </c>
      <c r="P607" s="121">
        <v>2820.27</v>
      </c>
      <c r="Q607" s="121">
        <v>2882.87</v>
      </c>
      <c r="R607" s="121">
        <v>3097.83</v>
      </c>
      <c r="S607" s="121">
        <v>3284.01</v>
      </c>
      <c r="T607" s="121">
        <v>3176.16</v>
      </c>
      <c r="U607" s="121">
        <v>3285.95</v>
      </c>
      <c r="V607" s="121">
        <v>3361.05</v>
      </c>
      <c r="W607" s="121">
        <v>3374.29</v>
      </c>
      <c r="X607" s="121">
        <v>3391.9</v>
      </c>
      <c r="Y607" s="121">
        <v>3348.45</v>
      </c>
      <c r="Z607" s="121">
        <v>3451.16</v>
      </c>
    </row>
    <row r="608" spans="2:26" x14ac:dyDescent="0.25">
      <c r="B608" s="90">
        <f t="shared" si="14"/>
        <v>46103</v>
      </c>
      <c r="C608" s="121">
        <v>3233.95</v>
      </c>
      <c r="D608" s="121">
        <v>3140.81</v>
      </c>
      <c r="E608" s="121">
        <v>3093.76</v>
      </c>
      <c r="F608" s="121">
        <v>2996.47</v>
      </c>
      <c r="G608" s="121">
        <v>2998.34</v>
      </c>
      <c r="H608" s="121">
        <v>2999.81</v>
      </c>
      <c r="I608" s="121">
        <v>3002.03</v>
      </c>
      <c r="J608" s="121">
        <v>3054.15</v>
      </c>
      <c r="K608" s="121">
        <v>3069.57</v>
      </c>
      <c r="L608" s="121">
        <v>3060.02</v>
      </c>
      <c r="M608" s="121">
        <v>2994.72</v>
      </c>
      <c r="N608" s="121">
        <v>2871.62</v>
      </c>
      <c r="O608" s="121">
        <v>2879.66</v>
      </c>
      <c r="P608" s="121">
        <v>2892.89</v>
      </c>
      <c r="Q608" s="121">
        <v>2938.39</v>
      </c>
      <c r="R608" s="121">
        <v>3142.65</v>
      </c>
      <c r="S608" s="121">
        <v>3321.51</v>
      </c>
      <c r="T608" s="121">
        <v>3364.28</v>
      </c>
      <c r="U608" s="121">
        <v>3446.53</v>
      </c>
      <c r="V608" s="121">
        <v>3491.11</v>
      </c>
      <c r="W608" s="121">
        <v>3510.64</v>
      </c>
      <c r="X608" s="121">
        <v>3498.4</v>
      </c>
      <c r="Y608" s="121">
        <v>3483.28</v>
      </c>
      <c r="Z608" s="121">
        <v>3424.62</v>
      </c>
    </row>
    <row r="609" spans="2:26" x14ac:dyDescent="0.25">
      <c r="B609" s="90">
        <f t="shared" si="14"/>
        <v>46104</v>
      </c>
      <c r="C609" s="121">
        <v>2826.32</v>
      </c>
      <c r="D609" s="121">
        <v>2757.93</v>
      </c>
      <c r="E609" s="121">
        <v>2752.62</v>
      </c>
      <c r="F609" s="121">
        <v>2753.99</v>
      </c>
      <c r="G609" s="121">
        <v>2772.82</v>
      </c>
      <c r="H609" s="121">
        <v>2797.37</v>
      </c>
      <c r="I609" s="121">
        <v>2814.7</v>
      </c>
      <c r="J609" s="121">
        <v>2846.67</v>
      </c>
      <c r="K609" s="121">
        <v>2796.11</v>
      </c>
      <c r="L609" s="121">
        <v>2781.1</v>
      </c>
      <c r="M609" s="121">
        <v>2736.82</v>
      </c>
      <c r="N609" s="121">
        <v>2577.81</v>
      </c>
      <c r="O609" s="121">
        <v>2573.77</v>
      </c>
      <c r="P609" s="121">
        <v>2590.65</v>
      </c>
      <c r="Q609" s="121">
        <v>2584.14</v>
      </c>
      <c r="R609" s="121">
        <v>2771.72</v>
      </c>
      <c r="S609" s="121">
        <v>2848.44</v>
      </c>
      <c r="T609" s="121">
        <v>2905.83</v>
      </c>
      <c r="U609" s="121">
        <v>2594.5</v>
      </c>
      <c r="V609" s="121">
        <v>2643.61</v>
      </c>
      <c r="W609" s="121">
        <v>2634.89</v>
      </c>
      <c r="X609" s="121">
        <v>2655.57</v>
      </c>
      <c r="Y609" s="121">
        <v>2644.34</v>
      </c>
      <c r="Z609" s="121">
        <v>2581.66</v>
      </c>
    </row>
    <row r="610" spans="2:26" ht="15" customHeight="1" x14ac:dyDescent="0.25">
      <c r="B610" s="90">
        <f t="shared" si="14"/>
        <v>46105</v>
      </c>
      <c r="C610" s="121">
        <v>2648.59</v>
      </c>
      <c r="D610" s="121">
        <v>2643.5</v>
      </c>
      <c r="E610" s="121">
        <v>2572</v>
      </c>
      <c r="F610" s="121">
        <v>2504.14</v>
      </c>
      <c r="G610" s="121">
        <v>2494.0500000000002</v>
      </c>
      <c r="H610" s="121">
        <v>2421.98</v>
      </c>
      <c r="I610" s="121">
        <v>2508.39</v>
      </c>
      <c r="J610" s="121">
        <v>2548.0700000000002</v>
      </c>
      <c r="K610" s="121">
        <v>2567.33</v>
      </c>
      <c r="L610" s="121">
        <v>2570.2399999999998</v>
      </c>
      <c r="M610" s="121">
        <v>2468.2399999999998</v>
      </c>
      <c r="N610" s="121">
        <v>2255.2399999999998</v>
      </c>
      <c r="O610" s="121">
        <v>2275.14</v>
      </c>
      <c r="P610" s="121">
        <v>2345.69</v>
      </c>
      <c r="Q610" s="121">
        <v>2415.2199999999998</v>
      </c>
      <c r="R610" s="121">
        <v>2626.55</v>
      </c>
      <c r="S610" s="121">
        <v>2656.11</v>
      </c>
      <c r="T610" s="121">
        <v>2754.45</v>
      </c>
      <c r="U610" s="121">
        <v>2794.83</v>
      </c>
      <c r="V610" s="121">
        <v>2801.36</v>
      </c>
      <c r="W610" s="121">
        <v>2803.41</v>
      </c>
      <c r="X610" s="121">
        <v>2788.12</v>
      </c>
      <c r="Y610" s="121">
        <v>2795.45</v>
      </c>
      <c r="Z610" s="121">
        <v>2737.75</v>
      </c>
    </row>
    <row r="611" spans="2:26" x14ac:dyDescent="0.25">
      <c r="B611" s="90">
        <f t="shared" si="14"/>
        <v>46106</v>
      </c>
      <c r="C611" s="121">
        <v>3096.43</v>
      </c>
      <c r="D611" s="121">
        <v>3051.11</v>
      </c>
      <c r="E611" s="121">
        <v>2892.51</v>
      </c>
      <c r="F611" s="121">
        <v>2792.93</v>
      </c>
      <c r="G611" s="121">
        <v>2717.5</v>
      </c>
      <c r="H611" s="121">
        <v>2659.94</v>
      </c>
      <c r="I611" s="121">
        <v>2655.29</v>
      </c>
      <c r="J611" s="121">
        <v>2681.51</v>
      </c>
      <c r="K611" s="121">
        <v>2689.93</v>
      </c>
      <c r="L611" s="121">
        <v>2660.77</v>
      </c>
      <c r="M611" s="121">
        <v>2551.3200000000002</v>
      </c>
      <c r="N611" s="121">
        <v>2273.7399999999998</v>
      </c>
      <c r="O611" s="121">
        <v>2295.2600000000002</v>
      </c>
      <c r="P611" s="121">
        <v>2370.84</v>
      </c>
      <c r="Q611" s="121">
        <v>2396.59</v>
      </c>
      <c r="R611" s="121">
        <v>2719.88</v>
      </c>
      <c r="S611" s="121">
        <v>2860.6</v>
      </c>
      <c r="T611" s="121">
        <v>3037.53</v>
      </c>
      <c r="U611" s="121">
        <v>3103.14</v>
      </c>
      <c r="V611" s="121">
        <v>3137.66</v>
      </c>
      <c r="W611" s="121">
        <v>3137.59</v>
      </c>
      <c r="X611" s="121">
        <v>3132.88</v>
      </c>
      <c r="Y611" s="121">
        <v>3121.78</v>
      </c>
      <c r="Z611" s="121">
        <v>2961.28</v>
      </c>
    </row>
    <row r="612" spans="2:26" x14ac:dyDescent="0.25">
      <c r="B612" s="90">
        <f t="shared" si="14"/>
        <v>46107</v>
      </c>
      <c r="C612" s="121">
        <v>2430.2399999999998</v>
      </c>
      <c r="D612" s="121">
        <v>2369.6999999999998</v>
      </c>
      <c r="E612" s="121">
        <v>2325.19</v>
      </c>
      <c r="F612" s="121">
        <v>2293.79</v>
      </c>
      <c r="G612" s="121">
        <v>2288.5</v>
      </c>
      <c r="H612" s="121">
        <v>2299.38</v>
      </c>
      <c r="I612" s="121">
        <v>2304.75</v>
      </c>
      <c r="J612" s="121">
        <v>2356.1799999999998</v>
      </c>
      <c r="K612" s="121">
        <v>2374.91</v>
      </c>
      <c r="L612" s="121">
        <v>2357.42</v>
      </c>
      <c r="M612" s="121">
        <v>2317.31</v>
      </c>
      <c r="N612" s="121">
        <v>2127.84</v>
      </c>
      <c r="O612" s="121">
        <v>2126.08</v>
      </c>
      <c r="P612" s="121">
        <v>2145.81</v>
      </c>
      <c r="Q612" s="121">
        <v>2200.14</v>
      </c>
      <c r="R612" s="121">
        <v>2413.0700000000002</v>
      </c>
      <c r="S612" s="121">
        <v>2484.89</v>
      </c>
      <c r="T612" s="121">
        <v>2460.8200000000002</v>
      </c>
      <c r="U612" s="121">
        <v>2541.5500000000002</v>
      </c>
      <c r="V612" s="121">
        <v>2562.0500000000002</v>
      </c>
      <c r="W612" s="121">
        <v>2569.8200000000002</v>
      </c>
      <c r="X612" s="121">
        <v>2564.35</v>
      </c>
      <c r="Y612" s="121">
        <v>2542.1999999999998</v>
      </c>
      <c r="Z612" s="121">
        <v>2513.16</v>
      </c>
    </row>
    <row r="613" spans="2:26" x14ac:dyDescent="0.25">
      <c r="B613" s="90">
        <f t="shared" si="14"/>
        <v>46108</v>
      </c>
      <c r="C613" s="121">
        <v>2452.94</v>
      </c>
      <c r="D613" s="121">
        <v>2480.62</v>
      </c>
      <c r="E613" s="121">
        <v>2387.64</v>
      </c>
      <c r="F613" s="121">
        <v>2385.14</v>
      </c>
      <c r="G613" s="121">
        <v>2368.69</v>
      </c>
      <c r="H613" s="121">
        <v>2375</v>
      </c>
      <c r="I613" s="121">
        <v>2385.64</v>
      </c>
      <c r="J613" s="121">
        <v>2411.73</v>
      </c>
      <c r="K613" s="121">
        <v>2422.69</v>
      </c>
      <c r="L613" s="121">
        <v>2432.2800000000002</v>
      </c>
      <c r="M613" s="121">
        <v>2371.9499999999998</v>
      </c>
      <c r="N613" s="121">
        <v>2147.61</v>
      </c>
      <c r="O613" s="121">
        <v>2172.54</v>
      </c>
      <c r="P613" s="121">
        <v>2202.75</v>
      </c>
      <c r="Q613" s="121">
        <v>2268.21</v>
      </c>
      <c r="R613" s="121">
        <v>2464.02</v>
      </c>
      <c r="S613" s="121">
        <v>2482.9699999999998</v>
      </c>
      <c r="T613" s="121">
        <v>2854.48</v>
      </c>
      <c r="U613" s="121">
        <v>2866.6</v>
      </c>
      <c r="V613" s="121">
        <v>3183.02</v>
      </c>
      <c r="W613" s="121">
        <v>3159.44</v>
      </c>
      <c r="X613" s="121">
        <v>3159.64</v>
      </c>
      <c r="Y613" s="121">
        <v>3212</v>
      </c>
      <c r="Z613" s="121">
        <v>3068.94</v>
      </c>
    </row>
    <row r="614" spans="2:26" x14ac:dyDescent="0.25">
      <c r="B614" s="90">
        <f t="shared" si="14"/>
        <v>46109</v>
      </c>
      <c r="C614" s="121">
        <v>2993.99</v>
      </c>
      <c r="D614" s="121">
        <v>2962</v>
      </c>
      <c r="E614" s="121">
        <v>2897.91</v>
      </c>
      <c r="F614" s="121">
        <v>2849.44</v>
      </c>
      <c r="G614" s="121">
        <v>2840.79</v>
      </c>
      <c r="H614" s="121">
        <v>2864.59</v>
      </c>
      <c r="I614" s="121">
        <v>2887.96</v>
      </c>
      <c r="J614" s="121">
        <v>2919.47</v>
      </c>
      <c r="K614" s="121">
        <v>2939.36</v>
      </c>
      <c r="L614" s="121">
        <v>2930.05</v>
      </c>
      <c r="M614" s="121">
        <v>2840.62</v>
      </c>
      <c r="N614" s="121">
        <v>2603.89</v>
      </c>
      <c r="O614" s="121">
        <v>2606.56</v>
      </c>
      <c r="P614" s="121">
        <v>2650.58</v>
      </c>
      <c r="Q614" s="121">
        <v>2735.2</v>
      </c>
      <c r="R614" s="121">
        <v>3020.18</v>
      </c>
      <c r="S614" s="121">
        <v>3037.53</v>
      </c>
      <c r="T614" s="121">
        <v>3076.08</v>
      </c>
      <c r="U614" s="121">
        <v>3167.55</v>
      </c>
      <c r="V614" s="121">
        <v>3251.07</v>
      </c>
      <c r="W614" s="121">
        <v>3263.6</v>
      </c>
      <c r="X614" s="121">
        <v>3285.35</v>
      </c>
      <c r="Y614" s="121">
        <v>3242.61</v>
      </c>
      <c r="Z614" s="121">
        <v>3075.2</v>
      </c>
    </row>
    <row r="615" spans="2:26" x14ac:dyDescent="0.25">
      <c r="B615" s="90">
        <f t="shared" si="14"/>
        <v>46110</v>
      </c>
      <c r="C615" s="121">
        <v>3145.16</v>
      </c>
      <c r="D615" s="121">
        <v>3065.08</v>
      </c>
      <c r="E615" s="121">
        <v>2862.31</v>
      </c>
      <c r="F615" s="121">
        <v>2825.31</v>
      </c>
      <c r="G615" s="121">
        <v>2812.71</v>
      </c>
      <c r="H615" s="121">
        <v>2836.18</v>
      </c>
      <c r="I615" s="121">
        <v>2852.19</v>
      </c>
      <c r="J615" s="121">
        <v>2881.47</v>
      </c>
      <c r="K615" s="121">
        <v>2908</v>
      </c>
      <c r="L615" s="121">
        <v>2911.8</v>
      </c>
      <c r="M615" s="121">
        <v>2836.3</v>
      </c>
      <c r="N615" s="121">
        <v>2630.38</v>
      </c>
      <c r="O615" s="121">
        <v>2641.39</v>
      </c>
      <c r="P615" s="121">
        <v>2696.4</v>
      </c>
      <c r="Q615" s="121">
        <v>2770.08</v>
      </c>
      <c r="R615" s="121">
        <v>3028.08</v>
      </c>
      <c r="S615" s="121">
        <v>3219.82</v>
      </c>
      <c r="T615" s="121">
        <v>3343</v>
      </c>
      <c r="U615" s="121">
        <v>3438.12</v>
      </c>
      <c r="V615" s="121">
        <v>3486.42</v>
      </c>
      <c r="W615" s="121">
        <v>3518.51</v>
      </c>
      <c r="X615" s="121">
        <v>3513.36</v>
      </c>
      <c r="Y615" s="121">
        <v>3467.2</v>
      </c>
      <c r="Z615" s="121">
        <v>3280.08</v>
      </c>
    </row>
    <row r="616" spans="2:26" x14ac:dyDescent="0.25">
      <c r="B616" s="90">
        <f t="shared" si="14"/>
        <v>46111</v>
      </c>
      <c r="C616" s="121">
        <v>3184.81</v>
      </c>
      <c r="D616" s="121">
        <v>3147.53</v>
      </c>
      <c r="E616" s="121">
        <v>2984.33</v>
      </c>
      <c r="F616" s="121">
        <v>2972.28</v>
      </c>
      <c r="G616" s="121">
        <v>3067.57</v>
      </c>
      <c r="H616" s="121">
        <v>3056.33</v>
      </c>
      <c r="I616" s="121">
        <v>3088.5</v>
      </c>
      <c r="J616" s="121">
        <v>3139.46</v>
      </c>
      <c r="K616" s="121">
        <v>3148.2</v>
      </c>
      <c r="L616" s="121">
        <v>3204.34</v>
      </c>
      <c r="M616" s="121">
        <v>3118.99</v>
      </c>
      <c r="N616" s="121">
        <v>2944.77</v>
      </c>
      <c r="O616" s="121">
        <v>3022.09</v>
      </c>
      <c r="P616" s="121">
        <v>3088.99</v>
      </c>
      <c r="Q616" s="121">
        <v>3198.6</v>
      </c>
      <c r="R616" s="121">
        <v>3349.37</v>
      </c>
      <c r="S616" s="121">
        <v>3574.84</v>
      </c>
      <c r="T616" s="121">
        <v>3348.87</v>
      </c>
      <c r="U616" s="121">
        <v>3412.82</v>
      </c>
      <c r="V616" s="121">
        <v>3477.81</v>
      </c>
      <c r="W616" s="121">
        <v>3478.81</v>
      </c>
      <c r="X616" s="121">
        <v>3482.56</v>
      </c>
      <c r="Y616" s="121">
        <v>3437.36</v>
      </c>
      <c r="Z616" s="121">
        <v>3260.8</v>
      </c>
    </row>
    <row r="617" spans="2:26" x14ac:dyDescent="0.25">
      <c r="B617" s="90">
        <f t="shared" si="14"/>
        <v>46112</v>
      </c>
      <c r="C617" s="121">
        <v>2753.14</v>
      </c>
      <c r="D617" s="121">
        <v>2638.85</v>
      </c>
      <c r="E617" s="121">
        <v>2546.04</v>
      </c>
      <c r="F617" s="121">
        <v>2523.4</v>
      </c>
      <c r="G617" s="121">
        <v>2519.9</v>
      </c>
      <c r="H617" s="121">
        <v>2547.69</v>
      </c>
      <c r="I617" s="121">
        <v>2561.21</v>
      </c>
      <c r="J617" s="121">
        <v>2583.5100000000002</v>
      </c>
      <c r="K617" s="121">
        <v>2588.34</v>
      </c>
      <c r="L617" s="121">
        <v>2589.3000000000002</v>
      </c>
      <c r="M617" s="121">
        <v>2533.1</v>
      </c>
      <c r="N617" s="121">
        <v>2307.98</v>
      </c>
      <c r="O617" s="121">
        <v>2322.7399999999998</v>
      </c>
      <c r="P617" s="121">
        <v>2399.5500000000002</v>
      </c>
      <c r="Q617" s="121">
        <v>2402.33</v>
      </c>
      <c r="R617" s="121">
        <v>2597.87</v>
      </c>
      <c r="S617" s="121">
        <v>2604.42</v>
      </c>
      <c r="T617" s="121">
        <v>2618.9299999999998</v>
      </c>
      <c r="U617" s="121">
        <v>2645.59</v>
      </c>
      <c r="V617" s="121">
        <v>2682.89</v>
      </c>
      <c r="W617" s="121">
        <v>2710.84</v>
      </c>
      <c r="X617" s="121">
        <v>2731.02</v>
      </c>
      <c r="Y617" s="121">
        <v>2729.78</v>
      </c>
      <c r="Z617" s="121">
        <v>2690.43</v>
      </c>
    </row>
    <row r="618" spans="2:26" x14ac:dyDescent="0.25">
      <c r="B618" s="104"/>
      <c r="C618" s="104"/>
      <c r="D618" s="104"/>
      <c r="E618" s="104"/>
      <c r="F618" s="104"/>
      <c r="G618" s="104"/>
      <c r="H618" s="104"/>
      <c r="I618" s="104"/>
      <c r="J618" s="104"/>
      <c r="K618" s="104"/>
      <c r="L618" s="104"/>
      <c r="M618" s="104"/>
      <c r="N618" s="104"/>
      <c r="O618" s="104"/>
      <c r="P618" s="104"/>
      <c r="Q618" s="104"/>
      <c r="R618" s="104"/>
      <c r="S618" s="104"/>
      <c r="T618" s="104"/>
      <c r="U618" s="104"/>
      <c r="V618" s="104"/>
      <c r="W618" s="104"/>
      <c r="X618" s="104"/>
      <c r="Y618" s="104"/>
      <c r="Z618" s="104"/>
    </row>
    <row r="619" spans="2:26" ht="15" customHeight="1" x14ac:dyDescent="0.25">
      <c r="B619" s="140" t="s">
        <v>56</v>
      </c>
      <c r="C619" s="122" t="s">
        <v>57</v>
      </c>
      <c r="D619" s="123"/>
      <c r="E619" s="123"/>
      <c r="F619" s="123"/>
      <c r="G619" s="123"/>
      <c r="H619" s="123"/>
      <c r="I619" s="123"/>
      <c r="J619" s="123"/>
      <c r="K619" s="123"/>
      <c r="L619" s="123"/>
      <c r="M619" s="123"/>
      <c r="N619" s="123"/>
      <c r="O619" s="123"/>
      <c r="P619" s="123"/>
      <c r="Q619" s="123"/>
      <c r="R619" s="123"/>
      <c r="S619" s="123"/>
      <c r="T619" s="123"/>
      <c r="U619" s="123"/>
      <c r="V619" s="123"/>
      <c r="W619" s="123"/>
      <c r="X619" s="123"/>
      <c r="Y619" s="123"/>
      <c r="Z619" s="124"/>
    </row>
    <row r="620" spans="2:26" x14ac:dyDescent="0.25">
      <c r="B620" s="97" t="s">
        <v>53</v>
      </c>
      <c r="C620" s="87">
        <v>0</v>
      </c>
      <c r="D620" s="87">
        <v>4.1666666666666664E-2</v>
      </c>
      <c r="E620" s="87">
        <v>8.3333333333333329E-2</v>
      </c>
      <c r="F620" s="87">
        <v>0.125</v>
      </c>
      <c r="G620" s="87">
        <v>0.16666666666666666</v>
      </c>
      <c r="H620" s="87">
        <v>0.20833333333333334</v>
      </c>
      <c r="I620" s="87">
        <v>0.25</v>
      </c>
      <c r="J620" s="87">
        <v>0.29166666666666669</v>
      </c>
      <c r="K620" s="87">
        <v>0.33333333333333331</v>
      </c>
      <c r="L620" s="87">
        <v>0.375</v>
      </c>
      <c r="M620" s="87">
        <v>0.41666666666666669</v>
      </c>
      <c r="N620" s="87">
        <v>0.45833333333333331</v>
      </c>
      <c r="O620" s="87">
        <v>0.5</v>
      </c>
      <c r="P620" s="87">
        <v>0.54166666666666663</v>
      </c>
      <c r="Q620" s="87">
        <v>0.58333333333333337</v>
      </c>
      <c r="R620" s="87">
        <v>0.625</v>
      </c>
      <c r="S620" s="87">
        <v>0.66666666666666663</v>
      </c>
      <c r="T620" s="87">
        <v>0.70833333333333337</v>
      </c>
      <c r="U620" s="87">
        <v>0.75</v>
      </c>
      <c r="V620" s="87">
        <v>0.79166666666666663</v>
      </c>
      <c r="W620" s="87">
        <v>0.83333333333333337</v>
      </c>
      <c r="X620" s="87">
        <v>0.875</v>
      </c>
      <c r="Y620" s="87">
        <v>0.91666666666666663</v>
      </c>
      <c r="Z620" s="87">
        <v>0.95833333333333337</v>
      </c>
    </row>
    <row r="621" spans="2:26" x14ac:dyDescent="0.25">
      <c r="B621" s="99"/>
      <c r="C621" s="88" t="s">
        <v>54</v>
      </c>
      <c r="D621" s="88" t="s">
        <v>54</v>
      </c>
      <c r="E621" s="88" t="s">
        <v>54</v>
      </c>
      <c r="F621" s="88" t="s">
        <v>54</v>
      </c>
      <c r="G621" s="88" t="s">
        <v>54</v>
      </c>
      <c r="H621" s="88" t="s">
        <v>54</v>
      </c>
      <c r="I621" s="88" t="s">
        <v>54</v>
      </c>
      <c r="J621" s="88" t="s">
        <v>54</v>
      </c>
      <c r="K621" s="88" t="s">
        <v>54</v>
      </c>
      <c r="L621" s="88" t="s">
        <v>54</v>
      </c>
      <c r="M621" s="88" t="s">
        <v>54</v>
      </c>
      <c r="N621" s="88" t="s">
        <v>54</v>
      </c>
      <c r="O621" s="88" t="s">
        <v>54</v>
      </c>
      <c r="P621" s="88" t="s">
        <v>54</v>
      </c>
      <c r="Q621" s="88" t="s">
        <v>54</v>
      </c>
      <c r="R621" s="88" t="s">
        <v>54</v>
      </c>
      <c r="S621" s="88" t="s">
        <v>54</v>
      </c>
      <c r="T621" s="88" t="s">
        <v>54</v>
      </c>
      <c r="U621" s="88" t="s">
        <v>54</v>
      </c>
      <c r="V621" s="88" t="s">
        <v>54</v>
      </c>
      <c r="W621" s="88" t="s">
        <v>54</v>
      </c>
      <c r="X621" s="88" t="s">
        <v>54</v>
      </c>
      <c r="Y621" s="88" t="s">
        <v>54</v>
      </c>
      <c r="Z621" s="88" t="s">
        <v>55</v>
      </c>
    </row>
    <row r="622" spans="2:26" x14ac:dyDescent="0.25">
      <c r="B622" s="101"/>
      <c r="C622" s="89">
        <v>4.1666666666666664E-2</v>
      </c>
      <c r="D622" s="89">
        <v>8.3333333333333329E-2</v>
      </c>
      <c r="E622" s="89">
        <v>0.125</v>
      </c>
      <c r="F622" s="89">
        <v>0.16666666666666666</v>
      </c>
      <c r="G622" s="89">
        <v>0.20833333333333334</v>
      </c>
      <c r="H622" s="89">
        <v>0.25</v>
      </c>
      <c r="I622" s="89">
        <v>0.29166666666666669</v>
      </c>
      <c r="J622" s="89">
        <v>0.33333333333333331</v>
      </c>
      <c r="K622" s="89">
        <v>0.375</v>
      </c>
      <c r="L622" s="89">
        <v>0.41666666666666669</v>
      </c>
      <c r="M622" s="89">
        <v>0.45833333333333331</v>
      </c>
      <c r="N622" s="89">
        <v>0.5</v>
      </c>
      <c r="O622" s="89">
        <v>0.54166666666666663</v>
      </c>
      <c r="P622" s="89">
        <v>0.58333333333333337</v>
      </c>
      <c r="Q622" s="89">
        <v>0.625</v>
      </c>
      <c r="R622" s="89">
        <v>0.66666666666666663</v>
      </c>
      <c r="S622" s="89">
        <v>0.70833333333333337</v>
      </c>
      <c r="T622" s="89">
        <v>0.75</v>
      </c>
      <c r="U622" s="89">
        <v>0.79166666666666663</v>
      </c>
      <c r="V622" s="89">
        <v>0.83333333333333337</v>
      </c>
      <c r="W622" s="89">
        <v>0.875</v>
      </c>
      <c r="X622" s="89">
        <v>0.91666666666666663</v>
      </c>
      <c r="Y622" s="89">
        <v>0.95833333333333337</v>
      </c>
      <c r="Z622" s="89">
        <v>0</v>
      </c>
    </row>
    <row r="623" spans="2:26" x14ac:dyDescent="0.25">
      <c r="B623" s="90">
        <f>$A$1</f>
        <v>46082</v>
      </c>
      <c r="C623" s="121">
        <v>3767.8</v>
      </c>
      <c r="D623" s="121">
        <v>3816.15</v>
      </c>
      <c r="E623" s="121">
        <v>3803.9</v>
      </c>
      <c r="F623" s="121">
        <v>3769.64</v>
      </c>
      <c r="G623" s="121">
        <v>3747.48</v>
      </c>
      <c r="H623" s="121">
        <v>3781.15</v>
      </c>
      <c r="I623" s="121">
        <v>3834.92</v>
      </c>
      <c r="J623" s="121">
        <v>3821.26</v>
      </c>
      <c r="K623" s="121">
        <v>3833.57</v>
      </c>
      <c r="L623" s="121">
        <v>3913.87</v>
      </c>
      <c r="M623" s="121">
        <v>3811.62</v>
      </c>
      <c r="N623" s="121">
        <v>3754.47</v>
      </c>
      <c r="O623" s="121">
        <v>3756.71</v>
      </c>
      <c r="P623" s="121">
        <v>3754.26</v>
      </c>
      <c r="Q623" s="121">
        <v>3760.13</v>
      </c>
      <c r="R623" s="121">
        <v>3733.43</v>
      </c>
      <c r="S623" s="121">
        <v>3769.54</v>
      </c>
      <c r="T623" s="121">
        <v>3790.75</v>
      </c>
      <c r="U623" s="121">
        <v>3835.82</v>
      </c>
      <c r="V623" s="121">
        <v>3848.95</v>
      </c>
      <c r="W623" s="121">
        <v>3857.3</v>
      </c>
      <c r="X623" s="121">
        <v>3858.78</v>
      </c>
      <c r="Y623" s="121">
        <v>3895.98</v>
      </c>
      <c r="Z623" s="121">
        <v>3830.74</v>
      </c>
    </row>
    <row r="624" spans="2:26" x14ac:dyDescent="0.25">
      <c r="B624" s="90">
        <f>B623+1</f>
        <v>46083</v>
      </c>
      <c r="C624" s="121">
        <v>3633.04</v>
      </c>
      <c r="D624" s="121">
        <v>3590.48</v>
      </c>
      <c r="E624" s="121">
        <v>3524.21</v>
      </c>
      <c r="F624" s="121">
        <v>3499.06</v>
      </c>
      <c r="G624" s="121">
        <v>3482.52</v>
      </c>
      <c r="H624" s="121">
        <v>3464.18</v>
      </c>
      <c r="I624" s="121">
        <v>3490.5</v>
      </c>
      <c r="J624" s="121">
        <v>3486.81</v>
      </c>
      <c r="K624" s="121">
        <v>3530.52</v>
      </c>
      <c r="L624" s="121">
        <v>3537.16</v>
      </c>
      <c r="M624" s="121">
        <v>3454.12</v>
      </c>
      <c r="N624" s="121">
        <v>3381.96</v>
      </c>
      <c r="O624" s="121">
        <v>3390.63</v>
      </c>
      <c r="P624" s="121">
        <v>3403.49</v>
      </c>
      <c r="Q624" s="121">
        <v>3415.99</v>
      </c>
      <c r="R624" s="121">
        <v>3491.29</v>
      </c>
      <c r="S624" s="121">
        <v>3491.53</v>
      </c>
      <c r="T624" s="121">
        <v>3495.42</v>
      </c>
      <c r="U624" s="121">
        <v>3526.75</v>
      </c>
      <c r="V624" s="121">
        <v>3555.4</v>
      </c>
      <c r="W624" s="121">
        <v>3580.04</v>
      </c>
      <c r="X624" s="121">
        <v>3589.68</v>
      </c>
      <c r="Y624" s="121">
        <v>3582.5</v>
      </c>
      <c r="Z624" s="121">
        <v>3599.51</v>
      </c>
    </row>
    <row r="625" spans="2:26" x14ac:dyDescent="0.25">
      <c r="B625" s="90">
        <f>B624+1</f>
        <v>46084</v>
      </c>
      <c r="C625" s="121">
        <v>3548.82</v>
      </c>
      <c r="D625" s="121">
        <v>3518.94</v>
      </c>
      <c r="E625" s="121">
        <v>3457.76</v>
      </c>
      <c r="F625" s="121">
        <v>3370.4</v>
      </c>
      <c r="G625" s="121">
        <v>3350.64</v>
      </c>
      <c r="H625" s="121">
        <v>3366.23</v>
      </c>
      <c r="I625" s="121">
        <v>3377.26</v>
      </c>
      <c r="J625" s="121">
        <v>3419.98</v>
      </c>
      <c r="K625" s="121">
        <v>3460.88</v>
      </c>
      <c r="L625" s="121">
        <v>3426.45</v>
      </c>
      <c r="M625" s="121">
        <v>3393.05</v>
      </c>
      <c r="N625" s="121">
        <v>3198.82</v>
      </c>
      <c r="O625" s="121">
        <v>3243.93</v>
      </c>
      <c r="P625" s="121">
        <v>3287.33</v>
      </c>
      <c r="Q625" s="121">
        <v>3334.69</v>
      </c>
      <c r="R625" s="121">
        <v>3437.28</v>
      </c>
      <c r="S625" s="121">
        <v>3464.52</v>
      </c>
      <c r="T625" s="121">
        <v>3497.95</v>
      </c>
      <c r="U625" s="121">
        <v>3523.3</v>
      </c>
      <c r="V625" s="121">
        <v>3553.01</v>
      </c>
      <c r="W625" s="121">
        <v>3585.89</v>
      </c>
      <c r="X625" s="121">
        <v>3585.12</v>
      </c>
      <c r="Y625" s="121">
        <v>3575</v>
      </c>
      <c r="Z625" s="121">
        <v>3538.3</v>
      </c>
    </row>
    <row r="626" spans="2:26" x14ac:dyDescent="0.25">
      <c r="B626" s="90">
        <f>B625+1</f>
        <v>46085</v>
      </c>
      <c r="C626" s="121">
        <v>3431.78</v>
      </c>
      <c r="D626" s="121">
        <v>3393.75</v>
      </c>
      <c r="E626" s="121">
        <v>3272.31</v>
      </c>
      <c r="F626" s="121">
        <v>3219.57</v>
      </c>
      <c r="G626" s="121">
        <v>3186.44</v>
      </c>
      <c r="H626" s="121">
        <v>3171.51</v>
      </c>
      <c r="I626" s="121">
        <v>3182.22</v>
      </c>
      <c r="J626" s="121">
        <v>3191.31</v>
      </c>
      <c r="K626" s="121">
        <v>3195.85</v>
      </c>
      <c r="L626" s="121">
        <v>3191.96</v>
      </c>
      <c r="M626" s="121">
        <v>3143.12</v>
      </c>
      <c r="N626" s="121">
        <v>3012.04</v>
      </c>
      <c r="O626" s="121">
        <v>3026.05</v>
      </c>
      <c r="P626" s="121">
        <v>3061.77</v>
      </c>
      <c r="Q626" s="121">
        <v>3092.1</v>
      </c>
      <c r="R626" s="121">
        <v>3231.79</v>
      </c>
      <c r="S626" s="121">
        <v>3264.31</v>
      </c>
      <c r="T626" s="121">
        <v>3309.77</v>
      </c>
      <c r="U626" s="121">
        <v>3439.08</v>
      </c>
      <c r="V626" s="121">
        <v>3477.47</v>
      </c>
      <c r="W626" s="121">
        <v>3500.44</v>
      </c>
      <c r="X626" s="121">
        <v>3510.66</v>
      </c>
      <c r="Y626" s="121">
        <v>3507.14</v>
      </c>
      <c r="Z626" s="121">
        <v>3468.25</v>
      </c>
    </row>
    <row r="627" spans="2:26" x14ac:dyDescent="0.25">
      <c r="B627" s="90">
        <f>B626+1</f>
        <v>46086</v>
      </c>
      <c r="C627" s="121">
        <v>3278.71</v>
      </c>
      <c r="D627" s="121">
        <v>3231.53</v>
      </c>
      <c r="E627" s="121">
        <v>3189.62</v>
      </c>
      <c r="F627" s="121">
        <v>3140.02</v>
      </c>
      <c r="G627" s="121">
        <v>3124.46</v>
      </c>
      <c r="H627" s="121">
        <v>3127.22</v>
      </c>
      <c r="I627" s="121">
        <v>3133.57</v>
      </c>
      <c r="J627" s="121">
        <v>3138.21</v>
      </c>
      <c r="K627" s="121">
        <v>3143.85</v>
      </c>
      <c r="L627" s="121">
        <v>3122.23</v>
      </c>
      <c r="M627" s="121">
        <v>3016.53</v>
      </c>
      <c r="N627" s="121">
        <v>2858.78</v>
      </c>
      <c r="O627" s="121">
        <v>2902.88</v>
      </c>
      <c r="P627" s="121">
        <v>2985.74</v>
      </c>
      <c r="Q627" s="121">
        <v>3029.99</v>
      </c>
      <c r="R627" s="121">
        <v>3159.07</v>
      </c>
      <c r="S627" s="121">
        <v>3189.21</v>
      </c>
      <c r="T627" s="121">
        <v>3182.04</v>
      </c>
      <c r="U627" s="121">
        <v>3237.56</v>
      </c>
      <c r="V627" s="121">
        <v>3273.82</v>
      </c>
      <c r="W627" s="121">
        <v>3297.5</v>
      </c>
      <c r="X627" s="121">
        <v>3305.38</v>
      </c>
      <c r="Y627" s="121">
        <v>3301.83</v>
      </c>
      <c r="Z627" s="121">
        <v>3239.32</v>
      </c>
    </row>
    <row r="628" spans="2:26" x14ac:dyDescent="0.25">
      <c r="B628" s="90">
        <f t="shared" ref="B628:B653" si="15">B627+1</f>
        <v>46087</v>
      </c>
      <c r="C628" s="121">
        <v>3110.06</v>
      </c>
      <c r="D628" s="121">
        <v>3097.98</v>
      </c>
      <c r="E628" s="121">
        <v>3037.57</v>
      </c>
      <c r="F628" s="121">
        <v>2966.19</v>
      </c>
      <c r="G628" s="121">
        <v>2948.33</v>
      </c>
      <c r="H628" s="121">
        <v>2940.3</v>
      </c>
      <c r="I628" s="121">
        <v>2952.09</v>
      </c>
      <c r="J628" s="121">
        <v>2961.43</v>
      </c>
      <c r="K628" s="121">
        <v>2963.6</v>
      </c>
      <c r="L628" s="121">
        <v>2981.24</v>
      </c>
      <c r="M628" s="121">
        <v>2934.32</v>
      </c>
      <c r="N628" s="121">
        <v>2747.14</v>
      </c>
      <c r="O628" s="121">
        <v>2769.84</v>
      </c>
      <c r="P628" s="121">
        <v>2802.02</v>
      </c>
      <c r="Q628" s="121">
        <v>2809.91</v>
      </c>
      <c r="R628" s="121">
        <v>3013.77</v>
      </c>
      <c r="S628" s="121">
        <v>3034.43</v>
      </c>
      <c r="T628" s="121">
        <v>3077.68</v>
      </c>
      <c r="U628" s="121">
        <v>3129.84</v>
      </c>
      <c r="V628" s="121">
        <v>3188.78</v>
      </c>
      <c r="W628" s="121">
        <v>3226.37</v>
      </c>
      <c r="X628" s="121">
        <v>3235.23</v>
      </c>
      <c r="Y628" s="121">
        <v>3229.95</v>
      </c>
      <c r="Z628" s="121">
        <v>3152.4</v>
      </c>
    </row>
    <row r="629" spans="2:26" x14ac:dyDescent="0.25">
      <c r="B629" s="90">
        <f t="shared" si="15"/>
        <v>46088</v>
      </c>
      <c r="C629" s="121">
        <v>2971.2</v>
      </c>
      <c r="D629" s="121">
        <v>2995.3</v>
      </c>
      <c r="E629" s="121">
        <v>2999.95</v>
      </c>
      <c r="F629" s="121">
        <v>2934.65</v>
      </c>
      <c r="G629" s="121">
        <v>2920.38</v>
      </c>
      <c r="H629" s="121">
        <v>2924.83</v>
      </c>
      <c r="I629" s="121">
        <v>2960.79</v>
      </c>
      <c r="J629" s="121">
        <v>2980.54</v>
      </c>
      <c r="K629" s="121">
        <v>3018.05</v>
      </c>
      <c r="L629" s="121">
        <v>3031.29</v>
      </c>
      <c r="M629" s="121">
        <v>2897.65</v>
      </c>
      <c r="N629" s="121">
        <v>2665.96</v>
      </c>
      <c r="O629" s="121">
        <v>2699.38</v>
      </c>
      <c r="P629" s="121">
        <v>2777.05</v>
      </c>
      <c r="Q629" s="121">
        <v>2791.14</v>
      </c>
      <c r="R629" s="121">
        <v>3014.92</v>
      </c>
      <c r="S629" s="121">
        <v>3051.31</v>
      </c>
      <c r="T629" s="121">
        <v>3057.36</v>
      </c>
      <c r="U629" s="121">
        <v>3114.77</v>
      </c>
      <c r="V629" s="121">
        <v>3113.09</v>
      </c>
      <c r="W629" s="121">
        <v>3106.45</v>
      </c>
      <c r="X629" s="121">
        <v>3103.08</v>
      </c>
      <c r="Y629" s="121">
        <v>3098.84</v>
      </c>
      <c r="Z629" s="121">
        <v>3042.81</v>
      </c>
    </row>
    <row r="630" spans="2:26" x14ac:dyDescent="0.25">
      <c r="B630" s="90">
        <f t="shared" si="15"/>
        <v>46089</v>
      </c>
      <c r="C630" s="121">
        <v>3236.24</v>
      </c>
      <c r="D630" s="121">
        <v>3179.02</v>
      </c>
      <c r="E630" s="121">
        <v>3080.46</v>
      </c>
      <c r="F630" s="121">
        <v>3011.5</v>
      </c>
      <c r="G630" s="121">
        <v>2997.95</v>
      </c>
      <c r="H630" s="121">
        <v>3003.16</v>
      </c>
      <c r="I630" s="121">
        <v>3027.2</v>
      </c>
      <c r="J630" s="121">
        <v>3062.25</v>
      </c>
      <c r="K630" s="121">
        <v>3162.29</v>
      </c>
      <c r="L630" s="121">
        <v>3153.25</v>
      </c>
      <c r="M630" s="121">
        <v>2985.49</v>
      </c>
      <c r="N630" s="121">
        <v>2845.46</v>
      </c>
      <c r="O630" s="121">
        <v>2832.81</v>
      </c>
      <c r="P630" s="121">
        <v>2884.13</v>
      </c>
      <c r="Q630" s="121">
        <v>2924.65</v>
      </c>
      <c r="R630" s="121">
        <v>3119.54</v>
      </c>
      <c r="S630" s="121">
        <v>3227.94</v>
      </c>
      <c r="T630" s="121">
        <v>3279.65</v>
      </c>
      <c r="U630" s="121">
        <v>3324.38</v>
      </c>
      <c r="V630" s="121">
        <v>3344.06</v>
      </c>
      <c r="W630" s="121">
        <v>3351.2</v>
      </c>
      <c r="X630" s="121">
        <v>3342.64</v>
      </c>
      <c r="Y630" s="121">
        <v>3328.89</v>
      </c>
      <c r="Z630" s="121">
        <v>3290.08</v>
      </c>
    </row>
    <row r="631" spans="2:26" x14ac:dyDescent="0.25">
      <c r="B631" s="90">
        <f t="shared" si="15"/>
        <v>46090</v>
      </c>
      <c r="C631" s="121">
        <v>3779.83</v>
      </c>
      <c r="D631" s="121">
        <v>3686.04</v>
      </c>
      <c r="E631" s="121">
        <v>3411.29</v>
      </c>
      <c r="F631" s="121">
        <v>3260.35</v>
      </c>
      <c r="G631" s="121">
        <v>3227.1</v>
      </c>
      <c r="H631" s="121">
        <v>3217.66</v>
      </c>
      <c r="I631" s="121">
        <v>3235.87</v>
      </c>
      <c r="J631" s="121">
        <v>3349</v>
      </c>
      <c r="K631" s="121">
        <v>3355.34</v>
      </c>
      <c r="L631" s="121">
        <v>3309.97</v>
      </c>
      <c r="M631" s="121">
        <v>3206.16</v>
      </c>
      <c r="N631" s="121">
        <v>3046.03</v>
      </c>
      <c r="O631" s="121">
        <v>3085.1</v>
      </c>
      <c r="P631" s="121">
        <v>3162.12</v>
      </c>
      <c r="Q631" s="121">
        <v>3216.03</v>
      </c>
      <c r="R631" s="121">
        <v>3414.7</v>
      </c>
      <c r="S631" s="121">
        <v>3486.85</v>
      </c>
      <c r="T631" s="121">
        <v>3626.07</v>
      </c>
      <c r="U631" s="121">
        <v>3722.34</v>
      </c>
      <c r="V631" s="121">
        <v>3767.4</v>
      </c>
      <c r="W631" s="121">
        <v>3778.18</v>
      </c>
      <c r="X631" s="121">
        <v>3775.7</v>
      </c>
      <c r="Y631" s="121">
        <v>3758.56</v>
      </c>
      <c r="Z631" s="121">
        <v>3738.76</v>
      </c>
    </row>
    <row r="632" spans="2:26" x14ac:dyDescent="0.25">
      <c r="B632" s="90">
        <f t="shared" si="15"/>
        <v>46091</v>
      </c>
      <c r="C632" s="121">
        <v>3558.17</v>
      </c>
      <c r="D632" s="121">
        <v>3469.27</v>
      </c>
      <c r="E632" s="121">
        <v>3312.13</v>
      </c>
      <c r="F632" s="121">
        <v>3262.07</v>
      </c>
      <c r="G632" s="121">
        <v>3257.63</v>
      </c>
      <c r="H632" s="121">
        <v>3257.86</v>
      </c>
      <c r="I632" s="121">
        <v>3268.52</v>
      </c>
      <c r="J632" s="121">
        <v>3293.3</v>
      </c>
      <c r="K632" s="121">
        <v>3310.92</v>
      </c>
      <c r="L632" s="121">
        <v>3294.72</v>
      </c>
      <c r="M632" s="121">
        <v>3183.44</v>
      </c>
      <c r="N632" s="121">
        <v>3031.7</v>
      </c>
      <c r="O632" s="121">
        <v>3111</v>
      </c>
      <c r="P632" s="121">
        <v>3180.71</v>
      </c>
      <c r="Q632" s="121">
        <v>3233.36</v>
      </c>
      <c r="R632" s="121">
        <v>3340.57</v>
      </c>
      <c r="S632" s="121">
        <v>3447.54</v>
      </c>
      <c r="T632" s="121">
        <v>3491.43</v>
      </c>
      <c r="U632" s="121">
        <v>3523.03</v>
      </c>
      <c r="V632" s="121">
        <v>3550.69</v>
      </c>
      <c r="W632" s="121">
        <v>3571.61</v>
      </c>
      <c r="X632" s="121">
        <v>3577.58</v>
      </c>
      <c r="Y632" s="121">
        <v>3564.8</v>
      </c>
      <c r="Z632" s="121">
        <v>3547.05</v>
      </c>
    </row>
    <row r="633" spans="2:26" x14ac:dyDescent="0.25">
      <c r="B633" s="90">
        <f t="shared" si="15"/>
        <v>46092</v>
      </c>
      <c r="C633" s="121">
        <v>3409.95</v>
      </c>
      <c r="D633" s="121">
        <v>3352.9</v>
      </c>
      <c r="E633" s="121">
        <v>3175.3</v>
      </c>
      <c r="F633" s="121">
        <v>3097.68</v>
      </c>
      <c r="G633" s="121">
        <v>3063.83</v>
      </c>
      <c r="H633" s="121">
        <v>3068.4</v>
      </c>
      <c r="I633" s="121">
        <v>3071.9</v>
      </c>
      <c r="J633" s="121">
        <v>3133.49</v>
      </c>
      <c r="K633" s="121">
        <v>3153.85</v>
      </c>
      <c r="L633" s="121">
        <v>3124.64</v>
      </c>
      <c r="M633" s="121">
        <v>3006.7</v>
      </c>
      <c r="N633" s="121">
        <v>2780.22</v>
      </c>
      <c r="O633" s="121">
        <v>2825.4</v>
      </c>
      <c r="P633" s="121">
        <v>2863.36</v>
      </c>
      <c r="Q633" s="121">
        <v>2934.1</v>
      </c>
      <c r="R633" s="121">
        <v>3142.81</v>
      </c>
      <c r="S633" s="121">
        <v>3297.39</v>
      </c>
      <c r="T633" s="121">
        <v>3397.27</v>
      </c>
      <c r="U633" s="121">
        <v>3456.97</v>
      </c>
      <c r="V633" s="121">
        <v>3494.89</v>
      </c>
      <c r="W633" s="121">
        <v>3504.56</v>
      </c>
      <c r="X633" s="121">
        <v>3501.56</v>
      </c>
      <c r="Y633" s="121">
        <v>3476.75</v>
      </c>
      <c r="Z633" s="121">
        <v>3385.92</v>
      </c>
    </row>
    <row r="634" spans="2:26" x14ac:dyDescent="0.25">
      <c r="B634" s="90">
        <f t="shared" si="15"/>
        <v>46093</v>
      </c>
      <c r="C634" s="121">
        <v>3207.26</v>
      </c>
      <c r="D634" s="121">
        <v>3025.24</v>
      </c>
      <c r="E634" s="121">
        <v>2995.7</v>
      </c>
      <c r="F634" s="121">
        <v>2972.98</v>
      </c>
      <c r="G634" s="121">
        <v>2659.65</v>
      </c>
      <c r="H634" s="121">
        <v>2663.43</v>
      </c>
      <c r="I634" s="121">
        <v>2995.34</v>
      </c>
      <c r="J634" s="121">
        <v>2923.44</v>
      </c>
      <c r="K634" s="121">
        <v>3008.6</v>
      </c>
      <c r="L634" s="121">
        <v>2996.49</v>
      </c>
      <c r="M634" s="121">
        <v>2820.17</v>
      </c>
      <c r="N634" s="121">
        <v>2756.84</v>
      </c>
      <c r="O634" s="121">
        <v>2702.52</v>
      </c>
      <c r="P634" s="121">
        <v>2709.58</v>
      </c>
      <c r="Q634" s="121">
        <v>2842.77</v>
      </c>
      <c r="R634" s="121">
        <v>3000.31</v>
      </c>
      <c r="S634" s="121">
        <v>2991.9</v>
      </c>
      <c r="T634" s="121">
        <v>3034.94</v>
      </c>
      <c r="U634" s="121">
        <v>3552.57</v>
      </c>
      <c r="V634" s="121">
        <v>3647.16</v>
      </c>
      <c r="W634" s="121">
        <v>3672.65</v>
      </c>
      <c r="X634" s="121">
        <v>3667.98</v>
      </c>
      <c r="Y634" s="121">
        <v>3628.44</v>
      </c>
      <c r="Z634" s="121">
        <v>3531.12</v>
      </c>
    </row>
    <row r="635" spans="2:26" x14ac:dyDescent="0.25">
      <c r="B635" s="90">
        <f t="shared" si="15"/>
        <v>46094</v>
      </c>
      <c r="C635" s="121">
        <v>2876.43</v>
      </c>
      <c r="D635" s="121">
        <v>2869.83</v>
      </c>
      <c r="E635" s="121">
        <v>2964.69</v>
      </c>
      <c r="F635" s="121">
        <v>2950.01</v>
      </c>
      <c r="G635" s="121">
        <v>2961.76</v>
      </c>
      <c r="H635" s="121">
        <v>2965.97</v>
      </c>
      <c r="I635" s="121">
        <v>2909.8</v>
      </c>
      <c r="J635" s="121">
        <v>2920.29</v>
      </c>
      <c r="K635" s="121">
        <v>3030.1</v>
      </c>
      <c r="L635" s="121">
        <v>3038.17</v>
      </c>
      <c r="M635" s="121">
        <v>2998.12</v>
      </c>
      <c r="N635" s="121">
        <v>2892.64</v>
      </c>
      <c r="O635" s="121">
        <v>2911.96</v>
      </c>
      <c r="P635" s="121">
        <v>2951.05</v>
      </c>
      <c r="Q635" s="121">
        <v>2847.93</v>
      </c>
      <c r="R635" s="121">
        <v>3012.15</v>
      </c>
      <c r="S635" s="121">
        <v>3025.43</v>
      </c>
      <c r="T635" s="121">
        <v>3105.11</v>
      </c>
      <c r="U635" s="121">
        <v>3163.95</v>
      </c>
      <c r="V635" s="121">
        <v>3222.09</v>
      </c>
      <c r="W635" s="121">
        <v>3240.12</v>
      </c>
      <c r="X635" s="121">
        <v>3239.21</v>
      </c>
      <c r="Y635" s="121">
        <v>3221.85</v>
      </c>
      <c r="Z635" s="121">
        <v>3102.46</v>
      </c>
    </row>
    <row r="636" spans="2:26" x14ac:dyDescent="0.25">
      <c r="B636" s="90">
        <f t="shared" si="15"/>
        <v>46095</v>
      </c>
      <c r="C636" s="121">
        <v>3090.6</v>
      </c>
      <c r="D636" s="121">
        <v>3207.18</v>
      </c>
      <c r="E636" s="121">
        <v>3174.32</v>
      </c>
      <c r="F636" s="121">
        <v>3165.08</v>
      </c>
      <c r="G636" s="121">
        <v>3104.93</v>
      </c>
      <c r="H636" s="121">
        <v>3028.71</v>
      </c>
      <c r="I636" s="121">
        <v>3029.65</v>
      </c>
      <c r="J636" s="121">
        <v>3048.56</v>
      </c>
      <c r="K636" s="121">
        <v>3057.34</v>
      </c>
      <c r="L636" s="121">
        <v>3066.87</v>
      </c>
      <c r="M636" s="121">
        <v>2985.46</v>
      </c>
      <c r="N636" s="121">
        <v>2813.72</v>
      </c>
      <c r="O636" s="121">
        <v>2845.94</v>
      </c>
      <c r="P636" s="121">
        <v>2939.08</v>
      </c>
      <c r="Q636" s="121">
        <v>2985.29</v>
      </c>
      <c r="R636" s="121">
        <v>3317.1</v>
      </c>
      <c r="S636" s="121">
        <v>3390.08</v>
      </c>
      <c r="T636" s="121">
        <v>3503.64</v>
      </c>
      <c r="U636" s="121">
        <v>3569.32</v>
      </c>
      <c r="V636" s="121">
        <v>3617.95</v>
      </c>
      <c r="W636" s="121">
        <v>3634.05</v>
      </c>
      <c r="X636" s="121">
        <v>3573.02</v>
      </c>
      <c r="Y636" s="121">
        <v>3482.32</v>
      </c>
      <c r="Z636" s="121">
        <v>3233.26</v>
      </c>
    </row>
    <row r="637" spans="2:26" x14ac:dyDescent="0.25">
      <c r="B637" s="90">
        <f t="shared" si="15"/>
        <v>46096</v>
      </c>
      <c r="C637" s="121">
        <v>3760.2</v>
      </c>
      <c r="D637" s="121">
        <v>3595.13</v>
      </c>
      <c r="E637" s="121">
        <v>3476.99</v>
      </c>
      <c r="F637" s="121">
        <v>3440.27</v>
      </c>
      <c r="G637" s="121">
        <v>3417.86</v>
      </c>
      <c r="H637" s="121">
        <v>3425.04</v>
      </c>
      <c r="I637" s="121">
        <v>3435.21</v>
      </c>
      <c r="J637" s="121">
        <v>3484.36</v>
      </c>
      <c r="K637" s="121">
        <v>3491</v>
      </c>
      <c r="L637" s="121">
        <v>3478.98</v>
      </c>
      <c r="M637" s="121">
        <v>3384.55</v>
      </c>
      <c r="N637" s="121">
        <v>3227.8</v>
      </c>
      <c r="O637" s="121">
        <v>3089.12</v>
      </c>
      <c r="P637" s="121">
        <v>3169.85</v>
      </c>
      <c r="Q637" s="121">
        <v>3210.01</v>
      </c>
      <c r="R637" s="121">
        <v>3395.59</v>
      </c>
      <c r="S637" s="121">
        <v>3419.3</v>
      </c>
      <c r="T637" s="121">
        <v>3535.38</v>
      </c>
      <c r="U637" s="121">
        <v>3680.96</v>
      </c>
      <c r="V637" s="121">
        <v>3762.66</v>
      </c>
      <c r="W637" s="121">
        <v>3794.03</v>
      </c>
      <c r="X637" s="121">
        <v>3813.07</v>
      </c>
      <c r="Y637" s="121">
        <v>3764.41</v>
      </c>
      <c r="Z637" s="121">
        <v>3586.19</v>
      </c>
    </row>
    <row r="638" spans="2:26" x14ac:dyDescent="0.25">
      <c r="B638" s="90">
        <f t="shared" si="15"/>
        <v>46097</v>
      </c>
      <c r="C638" s="121">
        <v>3385.07</v>
      </c>
      <c r="D638" s="121">
        <v>3314.11</v>
      </c>
      <c r="E638" s="121">
        <v>3258.66</v>
      </c>
      <c r="F638" s="121">
        <v>3225.97</v>
      </c>
      <c r="G638" s="121">
        <v>3222.12</v>
      </c>
      <c r="H638" s="121">
        <v>3244.77</v>
      </c>
      <c r="I638" s="121">
        <v>3254.9</v>
      </c>
      <c r="J638" s="121">
        <v>3269.63</v>
      </c>
      <c r="K638" s="121">
        <v>3275.48</v>
      </c>
      <c r="L638" s="121">
        <v>3275.37</v>
      </c>
      <c r="M638" s="121">
        <v>3210.83</v>
      </c>
      <c r="N638" s="121">
        <v>3072.48</v>
      </c>
      <c r="O638" s="121">
        <v>3087.86</v>
      </c>
      <c r="P638" s="121">
        <v>3143.96</v>
      </c>
      <c r="Q638" s="121">
        <v>3185.63</v>
      </c>
      <c r="R638" s="121">
        <v>3327.02</v>
      </c>
      <c r="S638" s="121">
        <v>3361.67</v>
      </c>
      <c r="T638" s="121">
        <v>3372.31</v>
      </c>
      <c r="U638" s="121">
        <v>3477.41</v>
      </c>
      <c r="V638" s="121">
        <v>3555.9</v>
      </c>
      <c r="W638" s="121">
        <v>3590.14</v>
      </c>
      <c r="X638" s="121">
        <v>3607.94</v>
      </c>
      <c r="Y638" s="121">
        <v>3595.95</v>
      </c>
      <c r="Z638" s="121">
        <v>3505.44</v>
      </c>
    </row>
    <row r="639" spans="2:26" x14ac:dyDescent="0.25">
      <c r="B639" s="90">
        <f t="shared" si="15"/>
        <v>46098</v>
      </c>
      <c r="C639" s="121">
        <v>2934.67</v>
      </c>
      <c r="D639" s="121">
        <v>2822.43</v>
      </c>
      <c r="E639" s="121">
        <v>2860.71</v>
      </c>
      <c r="F639" s="121">
        <v>2895.03</v>
      </c>
      <c r="G639" s="121">
        <v>2845.08</v>
      </c>
      <c r="H639" s="121">
        <v>2814.27</v>
      </c>
      <c r="I639" s="121">
        <v>2800.61</v>
      </c>
      <c r="J639" s="121">
        <v>2810.47</v>
      </c>
      <c r="K639" s="121">
        <v>2803.2</v>
      </c>
      <c r="L639" s="121">
        <v>2660.98</v>
      </c>
      <c r="M639" s="121">
        <v>2573.4499999999998</v>
      </c>
      <c r="N639" s="121">
        <v>2432.69</v>
      </c>
      <c r="O639" s="121">
        <v>2472.3200000000002</v>
      </c>
      <c r="P639" s="121">
        <v>2561.16</v>
      </c>
      <c r="Q639" s="121">
        <v>2649.4</v>
      </c>
      <c r="R639" s="121">
        <v>2877.53</v>
      </c>
      <c r="S639" s="121">
        <v>2997.17</v>
      </c>
      <c r="T639" s="121">
        <v>3317.13</v>
      </c>
      <c r="U639" s="121">
        <v>3386.54</v>
      </c>
      <c r="V639" s="121">
        <v>3440.79</v>
      </c>
      <c r="W639" s="121">
        <v>3459.31</v>
      </c>
      <c r="X639" s="121">
        <v>3515.33</v>
      </c>
      <c r="Y639" s="121">
        <v>3617.09</v>
      </c>
      <c r="Z639" s="121">
        <v>3588.44</v>
      </c>
    </row>
    <row r="640" spans="2:26" x14ac:dyDescent="0.25">
      <c r="B640" s="90">
        <f t="shared" si="15"/>
        <v>46099</v>
      </c>
      <c r="C640" s="121">
        <v>3467.31</v>
      </c>
      <c r="D640" s="121">
        <v>3343.67</v>
      </c>
      <c r="E640" s="121">
        <v>3239.7</v>
      </c>
      <c r="F640" s="121">
        <v>3043.68</v>
      </c>
      <c r="G640" s="121">
        <v>2916.22</v>
      </c>
      <c r="H640" s="121">
        <v>2761.68</v>
      </c>
      <c r="I640" s="121">
        <v>2733.11</v>
      </c>
      <c r="J640" s="121">
        <v>2742.91</v>
      </c>
      <c r="K640" s="121">
        <v>2766.72</v>
      </c>
      <c r="L640" s="121">
        <v>2770.3</v>
      </c>
      <c r="M640" s="121">
        <v>2707.78</v>
      </c>
      <c r="N640" s="121">
        <v>2437.1799999999998</v>
      </c>
      <c r="O640" s="121">
        <v>2448.4699999999998</v>
      </c>
      <c r="P640" s="121">
        <v>2493.9499999999998</v>
      </c>
      <c r="Q640" s="121">
        <v>2562.41</v>
      </c>
      <c r="R640" s="121">
        <v>2844.37</v>
      </c>
      <c r="S640" s="121">
        <v>2915.46</v>
      </c>
      <c r="T640" s="121">
        <v>3042.22</v>
      </c>
      <c r="U640" s="121">
        <v>3263.8</v>
      </c>
      <c r="V640" s="121">
        <v>3394.6</v>
      </c>
      <c r="W640" s="121">
        <v>3442.56</v>
      </c>
      <c r="X640" s="121">
        <v>3439.7</v>
      </c>
      <c r="Y640" s="121">
        <v>3360.73</v>
      </c>
      <c r="Z640" s="121">
        <v>3019.01</v>
      </c>
    </row>
    <row r="641" spans="2:26" x14ac:dyDescent="0.25">
      <c r="B641" s="90">
        <f t="shared" si="15"/>
        <v>46100</v>
      </c>
      <c r="C641" s="121">
        <v>3067.43</v>
      </c>
      <c r="D641" s="121">
        <v>3041.49</v>
      </c>
      <c r="E641" s="121">
        <v>3074.77</v>
      </c>
      <c r="F641" s="121">
        <v>3045.49</v>
      </c>
      <c r="G641" s="121">
        <v>3041.97</v>
      </c>
      <c r="H641" s="121">
        <v>3050</v>
      </c>
      <c r="I641" s="121">
        <v>3012.18</v>
      </c>
      <c r="J641" s="121">
        <v>3037.45</v>
      </c>
      <c r="K641" s="121">
        <v>3048.03</v>
      </c>
      <c r="L641" s="121">
        <v>3053.39</v>
      </c>
      <c r="M641" s="121">
        <v>3136.76</v>
      </c>
      <c r="N641" s="121">
        <v>2970.55</v>
      </c>
      <c r="O641" s="121">
        <v>2974.57</v>
      </c>
      <c r="P641" s="121">
        <v>3030.88</v>
      </c>
      <c r="Q641" s="121">
        <v>3044.96</v>
      </c>
      <c r="R641" s="121">
        <v>3273.98</v>
      </c>
      <c r="S641" s="121">
        <v>3283.44</v>
      </c>
      <c r="T641" s="121">
        <v>3436.3</v>
      </c>
      <c r="U641" s="121">
        <v>3449.16</v>
      </c>
      <c r="V641" s="121">
        <v>3506.48</v>
      </c>
      <c r="W641" s="121">
        <v>3512.91</v>
      </c>
      <c r="X641" s="121">
        <v>3499.23</v>
      </c>
      <c r="Y641" s="121">
        <v>3459.94</v>
      </c>
      <c r="Z641" s="121">
        <v>3274.14</v>
      </c>
    </row>
    <row r="642" spans="2:26" x14ac:dyDescent="0.25">
      <c r="B642" s="90">
        <f t="shared" si="15"/>
        <v>46101</v>
      </c>
      <c r="C642" s="121">
        <v>3507.25</v>
      </c>
      <c r="D642" s="121">
        <v>3469.03</v>
      </c>
      <c r="E642" s="121">
        <v>3287.75</v>
      </c>
      <c r="F642" s="121">
        <v>3278.81</v>
      </c>
      <c r="G642" s="121">
        <v>3267.89</v>
      </c>
      <c r="H642" s="121">
        <v>3254.93</v>
      </c>
      <c r="I642" s="121">
        <v>3524.24</v>
      </c>
      <c r="J642" s="121">
        <v>3550.23</v>
      </c>
      <c r="K642" s="121">
        <v>3558.37</v>
      </c>
      <c r="L642" s="121">
        <v>3564.77</v>
      </c>
      <c r="M642" s="121">
        <v>3509.32</v>
      </c>
      <c r="N642" s="121">
        <v>3314.84</v>
      </c>
      <c r="O642" s="121">
        <v>3274.13</v>
      </c>
      <c r="P642" s="121">
        <v>3259.98</v>
      </c>
      <c r="Q642" s="121">
        <v>3229.57</v>
      </c>
      <c r="R642" s="121">
        <v>3427.64</v>
      </c>
      <c r="S642" s="121">
        <v>3540.71</v>
      </c>
      <c r="T642" s="121">
        <v>3434.92</v>
      </c>
      <c r="U642" s="121">
        <v>3557.8</v>
      </c>
      <c r="V642" s="121">
        <v>3567.15</v>
      </c>
      <c r="W642" s="121">
        <v>3571.06</v>
      </c>
      <c r="X642" s="121">
        <v>3565.63</v>
      </c>
      <c r="Y642" s="121">
        <v>3539.95</v>
      </c>
      <c r="Z642" s="121">
        <v>3330.8</v>
      </c>
    </row>
    <row r="643" spans="2:26" x14ac:dyDescent="0.25">
      <c r="B643" s="90">
        <f t="shared" si="15"/>
        <v>46102</v>
      </c>
      <c r="C643" s="121">
        <v>3517.88</v>
      </c>
      <c r="D643" s="121">
        <v>3358.31</v>
      </c>
      <c r="E643" s="121">
        <v>3198.85</v>
      </c>
      <c r="F643" s="121">
        <v>3182.73</v>
      </c>
      <c r="G643" s="121">
        <v>3175.9</v>
      </c>
      <c r="H643" s="121">
        <v>3201.01</v>
      </c>
      <c r="I643" s="121">
        <v>3198.77</v>
      </c>
      <c r="J643" s="121">
        <v>3207.07</v>
      </c>
      <c r="K643" s="121">
        <v>3220.04</v>
      </c>
      <c r="L643" s="121">
        <v>3214.43</v>
      </c>
      <c r="M643" s="121">
        <v>3139.1</v>
      </c>
      <c r="N643" s="121">
        <v>3001.14</v>
      </c>
      <c r="O643" s="121">
        <v>3025.23</v>
      </c>
      <c r="P643" s="121">
        <v>3038.23</v>
      </c>
      <c r="Q643" s="121">
        <v>3100.83</v>
      </c>
      <c r="R643" s="121">
        <v>3315.79</v>
      </c>
      <c r="S643" s="121">
        <v>3501.97</v>
      </c>
      <c r="T643" s="121">
        <v>3394.12</v>
      </c>
      <c r="U643" s="121">
        <v>3503.91</v>
      </c>
      <c r="V643" s="121">
        <v>3579.01</v>
      </c>
      <c r="W643" s="121">
        <v>3592.25</v>
      </c>
      <c r="X643" s="121">
        <v>3609.86</v>
      </c>
      <c r="Y643" s="121">
        <v>3566.41</v>
      </c>
      <c r="Z643" s="121">
        <v>3669.12</v>
      </c>
    </row>
    <row r="644" spans="2:26" x14ac:dyDescent="0.25">
      <c r="B644" s="90">
        <f t="shared" si="15"/>
        <v>46103</v>
      </c>
      <c r="C644" s="121">
        <v>3451.91</v>
      </c>
      <c r="D644" s="121">
        <v>3358.77</v>
      </c>
      <c r="E644" s="121">
        <v>3311.72</v>
      </c>
      <c r="F644" s="121">
        <v>3214.43</v>
      </c>
      <c r="G644" s="121">
        <v>3216.3</v>
      </c>
      <c r="H644" s="121">
        <v>3217.77</v>
      </c>
      <c r="I644" s="121">
        <v>3219.99</v>
      </c>
      <c r="J644" s="121">
        <v>3272.11</v>
      </c>
      <c r="K644" s="121">
        <v>3287.53</v>
      </c>
      <c r="L644" s="121">
        <v>3277.98</v>
      </c>
      <c r="M644" s="121">
        <v>3212.68</v>
      </c>
      <c r="N644" s="121">
        <v>3089.58</v>
      </c>
      <c r="O644" s="121">
        <v>3097.62</v>
      </c>
      <c r="P644" s="121">
        <v>3110.85</v>
      </c>
      <c r="Q644" s="121">
        <v>3156.35</v>
      </c>
      <c r="R644" s="121">
        <v>3360.61</v>
      </c>
      <c r="S644" s="121">
        <v>3539.47</v>
      </c>
      <c r="T644" s="121">
        <v>3582.24</v>
      </c>
      <c r="U644" s="121">
        <v>3664.49</v>
      </c>
      <c r="V644" s="121">
        <v>3709.07</v>
      </c>
      <c r="W644" s="121">
        <v>3728.6</v>
      </c>
      <c r="X644" s="121">
        <v>3716.36</v>
      </c>
      <c r="Y644" s="121">
        <v>3701.24</v>
      </c>
      <c r="Z644" s="121">
        <v>3642.58</v>
      </c>
    </row>
    <row r="645" spans="2:26" x14ac:dyDescent="0.25">
      <c r="B645" s="90">
        <f t="shared" si="15"/>
        <v>46104</v>
      </c>
      <c r="C645" s="121">
        <v>3044.28</v>
      </c>
      <c r="D645" s="121">
        <v>2975.89</v>
      </c>
      <c r="E645" s="121">
        <v>2970.58</v>
      </c>
      <c r="F645" s="121">
        <v>2971.95</v>
      </c>
      <c r="G645" s="121">
        <v>2990.78</v>
      </c>
      <c r="H645" s="121">
        <v>3015.33</v>
      </c>
      <c r="I645" s="121">
        <v>3032.66</v>
      </c>
      <c r="J645" s="121">
        <v>3064.63</v>
      </c>
      <c r="K645" s="121">
        <v>3014.07</v>
      </c>
      <c r="L645" s="121">
        <v>2999.06</v>
      </c>
      <c r="M645" s="121">
        <v>2954.78</v>
      </c>
      <c r="N645" s="121">
        <v>2795.77</v>
      </c>
      <c r="O645" s="121">
        <v>2791.73</v>
      </c>
      <c r="P645" s="121">
        <v>2808.61</v>
      </c>
      <c r="Q645" s="121">
        <v>2802.1</v>
      </c>
      <c r="R645" s="121">
        <v>2989.68</v>
      </c>
      <c r="S645" s="121">
        <v>3066.4</v>
      </c>
      <c r="T645" s="121">
        <v>3123.79</v>
      </c>
      <c r="U645" s="121">
        <v>2812.46</v>
      </c>
      <c r="V645" s="121">
        <v>2861.57</v>
      </c>
      <c r="W645" s="121">
        <v>2852.85</v>
      </c>
      <c r="X645" s="121">
        <v>2873.53</v>
      </c>
      <c r="Y645" s="121">
        <v>2862.3</v>
      </c>
      <c r="Z645" s="121">
        <v>2799.62</v>
      </c>
    </row>
    <row r="646" spans="2:26" ht="15" customHeight="1" x14ac:dyDescent="0.25">
      <c r="B646" s="90">
        <f t="shared" si="15"/>
        <v>46105</v>
      </c>
      <c r="C646" s="121">
        <v>2866.55</v>
      </c>
      <c r="D646" s="121">
        <v>2861.46</v>
      </c>
      <c r="E646" s="121">
        <v>2789.96</v>
      </c>
      <c r="F646" s="121">
        <v>2722.1</v>
      </c>
      <c r="G646" s="121">
        <v>2712.01</v>
      </c>
      <c r="H646" s="121">
        <v>2639.94</v>
      </c>
      <c r="I646" s="121">
        <v>2726.35</v>
      </c>
      <c r="J646" s="121">
        <v>2766.03</v>
      </c>
      <c r="K646" s="121">
        <v>2785.29</v>
      </c>
      <c r="L646" s="121">
        <v>2788.2</v>
      </c>
      <c r="M646" s="121">
        <v>2686.2</v>
      </c>
      <c r="N646" s="121">
        <v>2473.1999999999998</v>
      </c>
      <c r="O646" s="121">
        <v>2493.1</v>
      </c>
      <c r="P646" s="121">
        <v>2563.65</v>
      </c>
      <c r="Q646" s="121">
        <v>2633.18</v>
      </c>
      <c r="R646" s="121">
        <v>2844.51</v>
      </c>
      <c r="S646" s="121">
        <v>2874.07</v>
      </c>
      <c r="T646" s="121">
        <v>2972.41</v>
      </c>
      <c r="U646" s="121">
        <v>3012.79</v>
      </c>
      <c r="V646" s="121">
        <v>3019.32</v>
      </c>
      <c r="W646" s="121">
        <v>3021.37</v>
      </c>
      <c r="X646" s="121">
        <v>3006.08</v>
      </c>
      <c r="Y646" s="121">
        <v>3013.41</v>
      </c>
      <c r="Z646" s="121">
        <v>2955.71</v>
      </c>
    </row>
    <row r="647" spans="2:26" x14ac:dyDescent="0.25">
      <c r="B647" s="90">
        <f t="shared" si="15"/>
        <v>46106</v>
      </c>
      <c r="C647" s="121">
        <v>3314.39</v>
      </c>
      <c r="D647" s="121">
        <v>3269.07</v>
      </c>
      <c r="E647" s="121">
        <v>3110.47</v>
      </c>
      <c r="F647" s="121">
        <v>3010.89</v>
      </c>
      <c r="G647" s="121">
        <v>2935.46</v>
      </c>
      <c r="H647" s="121">
        <v>2877.9</v>
      </c>
      <c r="I647" s="121">
        <v>2873.25</v>
      </c>
      <c r="J647" s="121">
        <v>2899.47</v>
      </c>
      <c r="K647" s="121">
        <v>2907.89</v>
      </c>
      <c r="L647" s="121">
        <v>2878.73</v>
      </c>
      <c r="M647" s="121">
        <v>2769.28</v>
      </c>
      <c r="N647" s="121">
        <v>2491.6999999999998</v>
      </c>
      <c r="O647" s="121">
        <v>2513.2199999999998</v>
      </c>
      <c r="P647" s="121">
        <v>2588.8000000000002</v>
      </c>
      <c r="Q647" s="121">
        <v>2614.5500000000002</v>
      </c>
      <c r="R647" s="121">
        <v>2937.84</v>
      </c>
      <c r="S647" s="121">
        <v>3078.56</v>
      </c>
      <c r="T647" s="121">
        <v>3255.49</v>
      </c>
      <c r="U647" s="121">
        <v>3321.1</v>
      </c>
      <c r="V647" s="121">
        <v>3355.62</v>
      </c>
      <c r="W647" s="121">
        <v>3355.55</v>
      </c>
      <c r="X647" s="121">
        <v>3350.84</v>
      </c>
      <c r="Y647" s="121">
        <v>3339.74</v>
      </c>
      <c r="Z647" s="121">
        <v>3179.24</v>
      </c>
    </row>
    <row r="648" spans="2:26" x14ac:dyDescent="0.25">
      <c r="B648" s="90">
        <f t="shared" si="15"/>
        <v>46107</v>
      </c>
      <c r="C648" s="121">
        <v>2648.2</v>
      </c>
      <c r="D648" s="121">
        <v>2587.66</v>
      </c>
      <c r="E648" s="121">
        <v>2543.15</v>
      </c>
      <c r="F648" s="121">
        <v>2511.75</v>
      </c>
      <c r="G648" s="121">
        <v>2506.46</v>
      </c>
      <c r="H648" s="121">
        <v>2517.34</v>
      </c>
      <c r="I648" s="121">
        <v>2522.71</v>
      </c>
      <c r="J648" s="121">
        <v>2574.14</v>
      </c>
      <c r="K648" s="121">
        <v>2592.87</v>
      </c>
      <c r="L648" s="121">
        <v>2575.38</v>
      </c>
      <c r="M648" s="121">
        <v>2535.27</v>
      </c>
      <c r="N648" s="121">
        <v>2345.8000000000002</v>
      </c>
      <c r="O648" s="121">
        <v>2344.04</v>
      </c>
      <c r="P648" s="121">
        <v>2363.77</v>
      </c>
      <c r="Q648" s="121">
        <v>2418.1</v>
      </c>
      <c r="R648" s="121">
        <v>2631.03</v>
      </c>
      <c r="S648" s="121">
        <v>2702.85</v>
      </c>
      <c r="T648" s="121">
        <v>2678.78</v>
      </c>
      <c r="U648" s="121">
        <v>2759.51</v>
      </c>
      <c r="V648" s="121">
        <v>2780.01</v>
      </c>
      <c r="W648" s="121">
        <v>2787.78</v>
      </c>
      <c r="X648" s="121">
        <v>2782.31</v>
      </c>
      <c r="Y648" s="121">
        <v>2760.16</v>
      </c>
      <c r="Z648" s="121">
        <v>2731.12</v>
      </c>
    </row>
    <row r="649" spans="2:26" x14ac:dyDescent="0.25">
      <c r="B649" s="90">
        <f t="shared" si="15"/>
        <v>46108</v>
      </c>
      <c r="C649" s="121">
        <v>2670.9</v>
      </c>
      <c r="D649" s="121">
        <v>2698.58</v>
      </c>
      <c r="E649" s="121">
        <v>2605.6</v>
      </c>
      <c r="F649" s="121">
        <v>2603.1</v>
      </c>
      <c r="G649" s="121">
        <v>2586.65</v>
      </c>
      <c r="H649" s="121">
        <v>2592.96</v>
      </c>
      <c r="I649" s="121">
        <v>2603.6</v>
      </c>
      <c r="J649" s="121">
        <v>2629.69</v>
      </c>
      <c r="K649" s="121">
        <v>2640.65</v>
      </c>
      <c r="L649" s="121">
        <v>2650.24</v>
      </c>
      <c r="M649" s="121">
        <v>2589.91</v>
      </c>
      <c r="N649" s="121">
        <v>2365.5700000000002</v>
      </c>
      <c r="O649" s="121">
        <v>2390.5</v>
      </c>
      <c r="P649" s="121">
        <v>2420.71</v>
      </c>
      <c r="Q649" s="121">
        <v>2486.17</v>
      </c>
      <c r="R649" s="121">
        <v>2681.98</v>
      </c>
      <c r="S649" s="121">
        <v>2700.93</v>
      </c>
      <c r="T649" s="121">
        <v>3072.44</v>
      </c>
      <c r="U649" s="121">
        <v>3084.56</v>
      </c>
      <c r="V649" s="121">
        <v>3400.98</v>
      </c>
      <c r="W649" s="121">
        <v>3377.4</v>
      </c>
      <c r="X649" s="121">
        <v>3377.6</v>
      </c>
      <c r="Y649" s="121">
        <v>3429.96</v>
      </c>
      <c r="Z649" s="121">
        <v>3286.9</v>
      </c>
    </row>
    <row r="650" spans="2:26" x14ac:dyDescent="0.25">
      <c r="B650" s="90">
        <f t="shared" si="15"/>
        <v>46109</v>
      </c>
      <c r="C650" s="121">
        <v>3211.95</v>
      </c>
      <c r="D650" s="121">
        <v>3179.96</v>
      </c>
      <c r="E650" s="121">
        <v>3115.87</v>
      </c>
      <c r="F650" s="121">
        <v>3067.4</v>
      </c>
      <c r="G650" s="121">
        <v>3058.75</v>
      </c>
      <c r="H650" s="121">
        <v>3082.55</v>
      </c>
      <c r="I650" s="121">
        <v>3105.92</v>
      </c>
      <c r="J650" s="121">
        <v>3137.43</v>
      </c>
      <c r="K650" s="121">
        <v>3157.32</v>
      </c>
      <c r="L650" s="121">
        <v>3148.01</v>
      </c>
      <c r="M650" s="121">
        <v>3058.58</v>
      </c>
      <c r="N650" s="121">
        <v>2821.85</v>
      </c>
      <c r="O650" s="121">
        <v>2824.52</v>
      </c>
      <c r="P650" s="121">
        <v>2868.54</v>
      </c>
      <c r="Q650" s="121">
        <v>2953.16</v>
      </c>
      <c r="R650" s="121">
        <v>3238.14</v>
      </c>
      <c r="S650" s="121">
        <v>3255.49</v>
      </c>
      <c r="T650" s="121">
        <v>3294.04</v>
      </c>
      <c r="U650" s="121">
        <v>3385.51</v>
      </c>
      <c r="V650" s="121">
        <v>3469.03</v>
      </c>
      <c r="W650" s="121">
        <v>3481.56</v>
      </c>
      <c r="X650" s="121">
        <v>3503.31</v>
      </c>
      <c r="Y650" s="121">
        <v>3460.57</v>
      </c>
      <c r="Z650" s="121">
        <v>3293.16</v>
      </c>
    </row>
    <row r="651" spans="2:26" x14ac:dyDescent="0.25">
      <c r="B651" s="90">
        <f t="shared" si="15"/>
        <v>46110</v>
      </c>
      <c r="C651" s="121">
        <v>3363.12</v>
      </c>
      <c r="D651" s="121">
        <v>3283.04</v>
      </c>
      <c r="E651" s="121">
        <v>3080.27</v>
      </c>
      <c r="F651" s="121">
        <v>3043.27</v>
      </c>
      <c r="G651" s="121">
        <v>3030.67</v>
      </c>
      <c r="H651" s="121">
        <v>3054.14</v>
      </c>
      <c r="I651" s="121">
        <v>3070.15</v>
      </c>
      <c r="J651" s="121">
        <v>3099.43</v>
      </c>
      <c r="K651" s="121">
        <v>3125.96</v>
      </c>
      <c r="L651" s="121">
        <v>3129.76</v>
      </c>
      <c r="M651" s="121">
        <v>3054.26</v>
      </c>
      <c r="N651" s="121">
        <v>2848.34</v>
      </c>
      <c r="O651" s="121">
        <v>2859.35</v>
      </c>
      <c r="P651" s="121">
        <v>2914.36</v>
      </c>
      <c r="Q651" s="121">
        <v>2988.04</v>
      </c>
      <c r="R651" s="121">
        <v>3246.04</v>
      </c>
      <c r="S651" s="121">
        <v>3437.78</v>
      </c>
      <c r="T651" s="121">
        <v>3560.96</v>
      </c>
      <c r="U651" s="121">
        <v>3656.08</v>
      </c>
      <c r="V651" s="121">
        <v>3704.38</v>
      </c>
      <c r="W651" s="121">
        <v>3736.47</v>
      </c>
      <c r="X651" s="121">
        <v>3731.32</v>
      </c>
      <c r="Y651" s="121">
        <v>3685.16</v>
      </c>
      <c r="Z651" s="121">
        <v>3498.04</v>
      </c>
    </row>
    <row r="652" spans="2:26" x14ac:dyDescent="0.25">
      <c r="B652" s="90">
        <f t="shared" si="15"/>
        <v>46111</v>
      </c>
      <c r="C652" s="121">
        <v>3402.77</v>
      </c>
      <c r="D652" s="121">
        <v>3365.49</v>
      </c>
      <c r="E652" s="121">
        <v>3202.29</v>
      </c>
      <c r="F652" s="121">
        <v>3190.24</v>
      </c>
      <c r="G652" s="121">
        <v>3285.53</v>
      </c>
      <c r="H652" s="121">
        <v>3274.29</v>
      </c>
      <c r="I652" s="121">
        <v>3306.46</v>
      </c>
      <c r="J652" s="121">
        <v>3357.42</v>
      </c>
      <c r="K652" s="121">
        <v>3366.16</v>
      </c>
      <c r="L652" s="121">
        <v>3422.3</v>
      </c>
      <c r="M652" s="121">
        <v>3336.95</v>
      </c>
      <c r="N652" s="121">
        <v>3162.73</v>
      </c>
      <c r="O652" s="121">
        <v>3240.05</v>
      </c>
      <c r="P652" s="121">
        <v>3306.95</v>
      </c>
      <c r="Q652" s="121">
        <v>3416.56</v>
      </c>
      <c r="R652" s="121">
        <v>3567.33</v>
      </c>
      <c r="S652" s="121">
        <v>3792.8</v>
      </c>
      <c r="T652" s="121">
        <v>3566.83</v>
      </c>
      <c r="U652" s="121">
        <v>3630.78</v>
      </c>
      <c r="V652" s="121">
        <v>3695.77</v>
      </c>
      <c r="W652" s="121">
        <v>3696.77</v>
      </c>
      <c r="X652" s="121">
        <v>3700.52</v>
      </c>
      <c r="Y652" s="121">
        <v>3655.32</v>
      </c>
      <c r="Z652" s="121">
        <v>3478.76</v>
      </c>
    </row>
    <row r="653" spans="2:26" x14ac:dyDescent="0.25">
      <c r="B653" s="90">
        <f t="shared" si="15"/>
        <v>46112</v>
      </c>
      <c r="C653" s="121">
        <v>2971.1</v>
      </c>
      <c r="D653" s="121">
        <v>2856.81</v>
      </c>
      <c r="E653" s="121">
        <v>2764</v>
      </c>
      <c r="F653" s="121">
        <v>2741.36</v>
      </c>
      <c r="G653" s="121">
        <v>2737.86</v>
      </c>
      <c r="H653" s="121">
        <v>2765.65</v>
      </c>
      <c r="I653" s="121">
        <v>2779.17</v>
      </c>
      <c r="J653" s="121">
        <v>2801.47</v>
      </c>
      <c r="K653" s="121">
        <v>2806.3</v>
      </c>
      <c r="L653" s="121">
        <v>2807.26</v>
      </c>
      <c r="M653" s="121">
        <v>2751.06</v>
      </c>
      <c r="N653" s="121">
        <v>2525.94</v>
      </c>
      <c r="O653" s="121">
        <v>2540.6999999999998</v>
      </c>
      <c r="P653" s="121">
        <v>2617.5100000000002</v>
      </c>
      <c r="Q653" s="121">
        <v>2620.29</v>
      </c>
      <c r="R653" s="121">
        <v>2815.83</v>
      </c>
      <c r="S653" s="121">
        <v>2822.38</v>
      </c>
      <c r="T653" s="121">
        <v>2836.89</v>
      </c>
      <c r="U653" s="121">
        <v>2863.55</v>
      </c>
      <c r="V653" s="121">
        <v>2900.85</v>
      </c>
      <c r="W653" s="121">
        <v>2928.8</v>
      </c>
      <c r="X653" s="121">
        <v>2948.98</v>
      </c>
      <c r="Y653" s="121">
        <v>2947.74</v>
      </c>
      <c r="Z653" s="121">
        <v>2908.39</v>
      </c>
    </row>
    <row r="654" spans="2:26" x14ac:dyDescent="0.25">
      <c r="B654" s="104"/>
      <c r="C654" s="104"/>
      <c r="D654" s="104"/>
      <c r="E654" s="104"/>
      <c r="F654" s="104"/>
      <c r="G654" s="104"/>
      <c r="H654" s="104"/>
      <c r="I654" s="104"/>
      <c r="J654" s="104"/>
      <c r="K654" s="104"/>
      <c r="L654" s="104"/>
      <c r="M654" s="104"/>
      <c r="N654" s="104"/>
      <c r="O654" s="104"/>
      <c r="P654" s="104"/>
      <c r="Q654" s="104"/>
      <c r="R654" s="104"/>
      <c r="S654" s="104"/>
      <c r="T654" s="104"/>
      <c r="U654" s="104"/>
      <c r="V654" s="104"/>
      <c r="W654" s="104"/>
      <c r="X654" s="104"/>
      <c r="Y654" s="104"/>
      <c r="Z654" s="104"/>
    </row>
    <row r="655" spans="2:26" ht="15" customHeight="1" x14ac:dyDescent="0.25">
      <c r="B655" s="140" t="s">
        <v>58</v>
      </c>
      <c r="C655" s="122" t="s">
        <v>59</v>
      </c>
      <c r="D655" s="123"/>
      <c r="E655" s="123"/>
      <c r="F655" s="123"/>
      <c r="G655" s="123"/>
      <c r="H655" s="123"/>
      <c r="I655" s="123"/>
      <c r="J655" s="123"/>
      <c r="K655" s="123"/>
      <c r="L655" s="123"/>
      <c r="M655" s="123"/>
      <c r="N655" s="123"/>
      <c r="O655" s="123"/>
      <c r="P655" s="123"/>
      <c r="Q655" s="123"/>
      <c r="R655" s="123"/>
      <c r="S655" s="123"/>
      <c r="T655" s="123"/>
      <c r="U655" s="123"/>
      <c r="V655" s="123"/>
      <c r="W655" s="123"/>
      <c r="X655" s="123"/>
      <c r="Y655" s="123"/>
      <c r="Z655" s="124"/>
    </row>
    <row r="656" spans="2:26" x14ac:dyDescent="0.25">
      <c r="B656" s="97" t="s">
        <v>53</v>
      </c>
      <c r="C656" s="87">
        <v>0</v>
      </c>
      <c r="D656" s="87">
        <v>4.1666666666666664E-2</v>
      </c>
      <c r="E656" s="87">
        <v>8.3333333333333329E-2</v>
      </c>
      <c r="F656" s="87">
        <v>0.125</v>
      </c>
      <c r="G656" s="87">
        <v>0.16666666666666666</v>
      </c>
      <c r="H656" s="87">
        <v>0.20833333333333334</v>
      </c>
      <c r="I656" s="87">
        <v>0.25</v>
      </c>
      <c r="J656" s="87">
        <v>0.29166666666666669</v>
      </c>
      <c r="K656" s="87">
        <v>0.33333333333333331</v>
      </c>
      <c r="L656" s="87">
        <v>0.375</v>
      </c>
      <c r="M656" s="87">
        <v>0.41666666666666669</v>
      </c>
      <c r="N656" s="87">
        <v>0.45833333333333331</v>
      </c>
      <c r="O656" s="87">
        <v>0.5</v>
      </c>
      <c r="P656" s="87">
        <v>0.54166666666666663</v>
      </c>
      <c r="Q656" s="87">
        <v>0.58333333333333337</v>
      </c>
      <c r="R656" s="87">
        <v>0.625</v>
      </c>
      <c r="S656" s="87">
        <v>0.66666666666666663</v>
      </c>
      <c r="T656" s="87">
        <v>0.70833333333333337</v>
      </c>
      <c r="U656" s="87">
        <v>0.75</v>
      </c>
      <c r="V656" s="87">
        <v>0.79166666666666663</v>
      </c>
      <c r="W656" s="87">
        <v>0.83333333333333337</v>
      </c>
      <c r="X656" s="87">
        <v>0.875</v>
      </c>
      <c r="Y656" s="87">
        <v>0.91666666666666663</v>
      </c>
      <c r="Z656" s="87">
        <v>0.95833333333333337</v>
      </c>
    </row>
    <row r="657" spans="2:26" x14ac:dyDescent="0.25">
      <c r="B657" s="99"/>
      <c r="C657" s="88" t="s">
        <v>54</v>
      </c>
      <c r="D657" s="88" t="s">
        <v>54</v>
      </c>
      <c r="E657" s="88" t="s">
        <v>54</v>
      </c>
      <c r="F657" s="88" t="s">
        <v>54</v>
      </c>
      <c r="G657" s="88" t="s">
        <v>54</v>
      </c>
      <c r="H657" s="88" t="s">
        <v>54</v>
      </c>
      <c r="I657" s="88" t="s">
        <v>54</v>
      </c>
      <c r="J657" s="88" t="s">
        <v>54</v>
      </c>
      <c r="K657" s="88" t="s">
        <v>54</v>
      </c>
      <c r="L657" s="88" t="s">
        <v>54</v>
      </c>
      <c r="M657" s="88" t="s">
        <v>54</v>
      </c>
      <c r="N657" s="88" t="s">
        <v>54</v>
      </c>
      <c r="O657" s="88" t="s">
        <v>54</v>
      </c>
      <c r="P657" s="88" t="s">
        <v>54</v>
      </c>
      <c r="Q657" s="88" t="s">
        <v>54</v>
      </c>
      <c r="R657" s="88" t="s">
        <v>54</v>
      </c>
      <c r="S657" s="88" t="s">
        <v>54</v>
      </c>
      <c r="T657" s="88" t="s">
        <v>54</v>
      </c>
      <c r="U657" s="88" t="s">
        <v>54</v>
      </c>
      <c r="V657" s="88" t="s">
        <v>54</v>
      </c>
      <c r="W657" s="88" t="s">
        <v>54</v>
      </c>
      <c r="X657" s="88" t="s">
        <v>54</v>
      </c>
      <c r="Y657" s="88" t="s">
        <v>54</v>
      </c>
      <c r="Z657" s="88" t="s">
        <v>55</v>
      </c>
    </row>
    <row r="658" spans="2:26" x14ac:dyDescent="0.25">
      <c r="B658" s="101"/>
      <c r="C658" s="89">
        <v>4.1666666666666664E-2</v>
      </c>
      <c r="D658" s="89">
        <v>8.3333333333333329E-2</v>
      </c>
      <c r="E658" s="89">
        <v>0.125</v>
      </c>
      <c r="F658" s="89">
        <v>0.16666666666666666</v>
      </c>
      <c r="G658" s="89">
        <v>0.20833333333333334</v>
      </c>
      <c r="H658" s="89">
        <v>0.25</v>
      </c>
      <c r="I658" s="89">
        <v>0.29166666666666669</v>
      </c>
      <c r="J658" s="89">
        <v>0.33333333333333331</v>
      </c>
      <c r="K658" s="89">
        <v>0.375</v>
      </c>
      <c r="L658" s="89">
        <v>0.41666666666666669</v>
      </c>
      <c r="M658" s="89">
        <v>0.45833333333333331</v>
      </c>
      <c r="N658" s="89">
        <v>0.5</v>
      </c>
      <c r="O658" s="89">
        <v>0.54166666666666663</v>
      </c>
      <c r="P658" s="89">
        <v>0.58333333333333337</v>
      </c>
      <c r="Q658" s="89">
        <v>0.625</v>
      </c>
      <c r="R658" s="89">
        <v>0.66666666666666663</v>
      </c>
      <c r="S658" s="89">
        <v>0.70833333333333337</v>
      </c>
      <c r="T658" s="89">
        <v>0.75</v>
      </c>
      <c r="U658" s="89">
        <v>0.79166666666666663</v>
      </c>
      <c r="V658" s="89">
        <v>0.83333333333333337</v>
      </c>
      <c r="W658" s="89">
        <v>0.875</v>
      </c>
      <c r="X658" s="89">
        <v>0.91666666666666663</v>
      </c>
      <c r="Y658" s="89">
        <v>0.95833333333333337</v>
      </c>
      <c r="Z658" s="89">
        <v>0</v>
      </c>
    </row>
    <row r="659" spans="2:26" x14ac:dyDescent="0.25">
      <c r="B659" s="90">
        <f>$A$1</f>
        <v>46082</v>
      </c>
      <c r="C659" s="121">
        <v>3830.33</v>
      </c>
      <c r="D659" s="121">
        <v>3878.68</v>
      </c>
      <c r="E659" s="121">
        <v>3866.43</v>
      </c>
      <c r="F659" s="121">
        <v>3832.17</v>
      </c>
      <c r="G659" s="121">
        <v>3810.01</v>
      </c>
      <c r="H659" s="121">
        <v>3843.68</v>
      </c>
      <c r="I659" s="121">
        <v>3897.45</v>
      </c>
      <c r="J659" s="121">
        <v>3883.79</v>
      </c>
      <c r="K659" s="121">
        <v>3896.1</v>
      </c>
      <c r="L659" s="121">
        <v>3976.4</v>
      </c>
      <c r="M659" s="121">
        <v>3874.15</v>
      </c>
      <c r="N659" s="121">
        <v>3817</v>
      </c>
      <c r="O659" s="121">
        <v>3819.24</v>
      </c>
      <c r="P659" s="121">
        <v>3816.79</v>
      </c>
      <c r="Q659" s="121">
        <v>3822.66</v>
      </c>
      <c r="R659" s="121">
        <v>3795.96</v>
      </c>
      <c r="S659" s="121">
        <v>3832.07</v>
      </c>
      <c r="T659" s="121">
        <v>3853.28</v>
      </c>
      <c r="U659" s="121">
        <v>3898.35</v>
      </c>
      <c r="V659" s="121">
        <v>3911.48</v>
      </c>
      <c r="W659" s="121">
        <v>3919.83</v>
      </c>
      <c r="X659" s="121">
        <v>3921.31</v>
      </c>
      <c r="Y659" s="121">
        <v>3958.51</v>
      </c>
      <c r="Z659" s="121">
        <v>3893.27</v>
      </c>
    </row>
    <row r="660" spans="2:26" x14ac:dyDescent="0.25">
      <c r="B660" s="90">
        <f>B659+1</f>
        <v>46083</v>
      </c>
      <c r="C660" s="121">
        <v>3695.57</v>
      </c>
      <c r="D660" s="121">
        <v>3653.01</v>
      </c>
      <c r="E660" s="121">
        <v>3586.74</v>
      </c>
      <c r="F660" s="121">
        <v>3561.59</v>
      </c>
      <c r="G660" s="121">
        <v>3545.05</v>
      </c>
      <c r="H660" s="121">
        <v>3526.71</v>
      </c>
      <c r="I660" s="121">
        <v>3553.03</v>
      </c>
      <c r="J660" s="121">
        <v>3549.34</v>
      </c>
      <c r="K660" s="121">
        <v>3593.05</v>
      </c>
      <c r="L660" s="121">
        <v>3599.69</v>
      </c>
      <c r="M660" s="121">
        <v>3516.65</v>
      </c>
      <c r="N660" s="121">
        <v>3444.49</v>
      </c>
      <c r="O660" s="121">
        <v>3453.16</v>
      </c>
      <c r="P660" s="121">
        <v>3466.02</v>
      </c>
      <c r="Q660" s="121">
        <v>3478.52</v>
      </c>
      <c r="R660" s="121">
        <v>3553.82</v>
      </c>
      <c r="S660" s="121">
        <v>3554.06</v>
      </c>
      <c r="T660" s="121">
        <v>3557.95</v>
      </c>
      <c r="U660" s="121">
        <v>3589.28</v>
      </c>
      <c r="V660" s="121">
        <v>3617.93</v>
      </c>
      <c r="W660" s="121">
        <v>3642.57</v>
      </c>
      <c r="X660" s="121">
        <v>3652.21</v>
      </c>
      <c r="Y660" s="121">
        <v>3645.03</v>
      </c>
      <c r="Z660" s="121">
        <v>3662.04</v>
      </c>
    </row>
    <row r="661" spans="2:26" x14ac:dyDescent="0.25">
      <c r="B661" s="90">
        <f>B660+1</f>
        <v>46084</v>
      </c>
      <c r="C661" s="121">
        <v>3611.35</v>
      </c>
      <c r="D661" s="121">
        <v>3581.47</v>
      </c>
      <c r="E661" s="121">
        <v>3520.29</v>
      </c>
      <c r="F661" s="121">
        <v>3432.93</v>
      </c>
      <c r="G661" s="121">
        <v>3413.17</v>
      </c>
      <c r="H661" s="121">
        <v>3428.76</v>
      </c>
      <c r="I661" s="121">
        <v>3439.79</v>
      </c>
      <c r="J661" s="121">
        <v>3482.51</v>
      </c>
      <c r="K661" s="121">
        <v>3523.41</v>
      </c>
      <c r="L661" s="121">
        <v>3488.98</v>
      </c>
      <c r="M661" s="121">
        <v>3455.58</v>
      </c>
      <c r="N661" s="121">
        <v>3261.35</v>
      </c>
      <c r="O661" s="121">
        <v>3306.46</v>
      </c>
      <c r="P661" s="121">
        <v>3349.86</v>
      </c>
      <c r="Q661" s="121">
        <v>3397.22</v>
      </c>
      <c r="R661" s="121">
        <v>3499.81</v>
      </c>
      <c r="S661" s="121">
        <v>3527.05</v>
      </c>
      <c r="T661" s="121">
        <v>3560.48</v>
      </c>
      <c r="U661" s="121">
        <v>3585.83</v>
      </c>
      <c r="V661" s="121">
        <v>3615.54</v>
      </c>
      <c r="W661" s="121">
        <v>3648.42</v>
      </c>
      <c r="X661" s="121">
        <v>3647.65</v>
      </c>
      <c r="Y661" s="121">
        <v>3637.53</v>
      </c>
      <c r="Z661" s="121">
        <v>3600.83</v>
      </c>
    </row>
    <row r="662" spans="2:26" x14ac:dyDescent="0.25">
      <c r="B662" s="90">
        <f>B661+1</f>
        <v>46085</v>
      </c>
      <c r="C662" s="121">
        <v>3494.31</v>
      </c>
      <c r="D662" s="121">
        <v>3456.28</v>
      </c>
      <c r="E662" s="121">
        <v>3334.84</v>
      </c>
      <c r="F662" s="121">
        <v>3282.1</v>
      </c>
      <c r="G662" s="121">
        <v>3248.97</v>
      </c>
      <c r="H662" s="121">
        <v>3234.04</v>
      </c>
      <c r="I662" s="121">
        <v>3244.75</v>
      </c>
      <c r="J662" s="121">
        <v>3253.84</v>
      </c>
      <c r="K662" s="121">
        <v>3258.38</v>
      </c>
      <c r="L662" s="121">
        <v>3254.49</v>
      </c>
      <c r="M662" s="121">
        <v>3205.65</v>
      </c>
      <c r="N662" s="121">
        <v>3074.57</v>
      </c>
      <c r="O662" s="121">
        <v>3088.58</v>
      </c>
      <c r="P662" s="121">
        <v>3124.3</v>
      </c>
      <c r="Q662" s="121">
        <v>3154.63</v>
      </c>
      <c r="R662" s="121">
        <v>3294.32</v>
      </c>
      <c r="S662" s="121">
        <v>3326.84</v>
      </c>
      <c r="T662" s="121">
        <v>3372.3</v>
      </c>
      <c r="U662" s="121">
        <v>3501.61</v>
      </c>
      <c r="V662" s="121">
        <v>3540</v>
      </c>
      <c r="W662" s="121">
        <v>3562.97</v>
      </c>
      <c r="X662" s="121">
        <v>3573.19</v>
      </c>
      <c r="Y662" s="121">
        <v>3569.67</v>
      </c>
      <c r="Z662" s="121">
        <v>3530.78</v>
      </c>
    </row>
    <row r="663" spans="2:26" x14ac:dyDescent="0.25">
      <c r="B663" s="90">
        <f>B662+1</f>
        <v>46086</v>
      </c>
      <c r="C663" s="121">
        <v>3341.24</v>
      </c>
      <c r="D663" s="121">
        <v>3294.06</v>
      </c>
      <c r="E663" s="121">
        <v>3252.15</v>
      </c>
      <c r="F663" s="121">
        <v>3202.55</v>
      </c>
      <c r="G663" s="121">
        <v>3186.99</v>
      </c>
      <c r="H663" s="121">
        <v>3189.75</v>
      </c>
      <c r="I663" s="121">
        <v>3196.1</v>
      </c>
      <c r="J663" s="121">
        <v>3200.74</v>
      </c>
      <c r="K663" s="121">
        <v>3206.38</v>
      </c>
      <c r="L663" s="121">
        <v>3184.76</v>
      </c>
      <c r="M663" s="121">
        <v>3079.06</v>
      </c>
      <c r="N663" s="121">
        <v>2921.31</v>
      </c>
      <c r="O663" s="121">
        <v>2965.41</v>
      </c>
      <c r="P663" s="121">
        <v>3048.27</v>
      </c>
      <c r="Q663" s="121">
        <v>3092.52</v>
      </c>
      <c r="R663" s="121">
        <v>3221.6</v>
      </c>
      <c r="S663" s="121">
        <v>3251.74</v>
      </c>
      <c r="T663" s="121">
        <v>3244.57</v>
      </c>
      <c r="U663" s="121">
        <v>3300.09</v>
      </c>
      <c r="V663" s="121">
        <v>3336.35</v>
      </c>
      <c r="W663" s="121">
        <v>3360.03</v>
      </c>
      <c r="X663" s="121">
        <v>3367.91</v>
      </c>
      <c r="Y663" s="121">
        <v>3364.36</v>
      </c>
      <c r="Z663" s="121">
        <v>3301.85</v>
      </c>
    </row>
    <row r="664" spans="2:26" x14ac:dyDescent="0.25">
      <c r="B664" s="90">
        <f t="shared" ref="B664:B689" si="16">B663+1</f>
        <v>46087</v>
      </c>
      <c r="C664" s="121">
        <v>3172.59</v>
      </c>
      <c r="D664" s="121">
        <v>3160.51</v>
      </c>
      <c r="E664" s="121">
        <v>3100.1</v>
      </c>
      <c r="F664" s="121">
        <v>3028.72</v>
      </c>
      <c r="G664" s="121">
        <v>3010.86</v>
      </c>
      <c r="H664" s="121">
        <v>3002.83</v>
      </c>
      <c r="I664" s="121">
        <v>3014.62</v>
      </c>
      <c r="J664" s="121">
        <v>3023.96</v>
      </c>
      <c r="K664" s="121">
        <v>3026.13</v>
      </c>
      <c r="L664" s="121">
        <v>3043.77</v>
      </c>
      <c r="M664" s="121">
        <v>2996.85</v>
      </c>
      <c r="N664" s="121">
        <v>2809.67</v>
      </c>
      <c r="O664" s="121">
        <v>2832.37</v>
      </c>
      <c r="P664" s="121">
        <v>2864.55</v>
      </c>
      <c r="Q664" s="121">
        <v>2872.44</v>
      </c>
      <c r="R664" s="121">
        <v>3076.3</v>
      </c>
      <c r="S664" s="121">
        <v>3096.96</v>
      </c>
      <c r="T664" s="121">
        <v>3140.21</v>
      </c>
      <c r="U664" s="121">
        <v>3192.37</v>
      </c>
      <c r="V664" s="121">
        <v>3251.31</v>
      </c>
      <c r="W664" s="121">
        <v>3288.9</v>
      </c>
      <c r="X664" s="121">
        <v>3297.76</v>
      </c>
      <c r="Y664" s="121">
        <v>3292.48</v>
      </c>
      <c r="Z664" s="121">
        <v>3214.93</v>
      </c>
    </row>
    <row r="665" spans="2:26" x14ac:dyDescent="0.25">
      <c r="B665" s="90">
        <f t="shared" si="16"/>
        <v>46088</v>
      </c>
      <c r="C665" s="121">
        <v>3033.73</v>
      </c>
      <c r="D665" s="121">
        <v>3057.83</v>
      </c>
      <c r="E665" s="121">
        <v>3062.48</v>
      </c>
      <c r="F665" s="121">
        <v>2997.18</v>
      </c>
      <c r="G665" s="121">
        <v>2982.91</v>
      </c>
      <c r="H665" s="121">
        <v>2987.36</v>
      </c>
      <c r="I665" s="121">
        <v>3023.32</v>
      </c>
      <c r="J665" s="121">
        <v>3043.07</v>
      </c>
      <c r="K665" s="121">
        <v>3080.58</v>
      </c>
      <c r="L665" s="121">
        <v>3093.82</v>
      </c>
      <c r="M665" s="121">
        <v>2960.18</v>
      </c>
      <c r="N665" s="121">
        <v>2728.49</v>
      </c>
      <c r="O665" s="121">
        <v>2761.91</v>
      </c>
      <c r="P665" s="121">
        <v>2839.58</v>
      </c>
      <c r="Q665" s="121">
        <v>2853.67</v>
      </c>
      <c r="R665" s="121">
        <v>3077.45</v>
      </c>
      <c r="S665" s="121">
        <v>3113.84</v>
      </c>
      <c r="T665" s="121">
        <v>3119.89</v>
      </c>
      <c r="U665" s="121">
        <v>3177.3</v>
      </c>
      <c r="V665" s="121">
        <v>3175.62</v>
      </c>
      <c r="W665" s="121">
        <v>3168.98</v>
      </c>
      <c r="X665" s="121">
        <v>3165.61</v>
      </c>
      <c r="Y665" s="121">
        <v>3161.37</v>
      </c>
      <c r="Z665" s="121">
        <v>3105.34</v>
      </c>
    </row>
    <row r="666" spans="2:26" x14ac:dyDescent="0.25">
      <c r="B666" s="90">
        <f t="shared" si="16"/>
        <v>46089</v>
      </c>
      <c r="C666" s="121">
        <v>3298.77</v>
      </c>
      <c r="D666" s="121">
        <v>3241.55</v>
      </c>
      <c r="E666" s="121">
        <v>3142.99</v>
      </c>
      <c r="F666" s="121">
        <v>3074.03</v>
      </c>
      <c r="G666" s="121">
        <v>3060.48</v>
      </c>
      <c r="H666" s="121">
        <v>3065.69</v>
      </c>
      <c r="I666" s="121">
        <v>3089.73</v>
      </c>
      <c r="J666" s="121">
        <v>3124.78</v>
      </c>
      <c r="K666" s="121">
        <v>3224.82</v>
      </c>
      <c r="L666" s="121">
        <v>3215.78</v>
      </c>
      <c r="M666" s="121">
        <v>3048.02</v>
      </c>
      <c r="N666" s="121">
        <v>2907.99</v>
      </c>
      <c r="O666" s="121">
        <v>2895.34</v>
      </c>
      <c r="P666" s="121">
        <v>2946.66</v>
      </c>
      <c r="Q666" s="121">
        <v>2987.18</v>
      </c>
      <c r="R666" s="121">
        <v>3182.07</v>
      </c>
      <c r="S666" s="121">
        <v>3290.47</v>
      </c>
      <c r="T666" s="121">
        <v>3342.18</v>
      </c>
      <c r="U666" s="121">
        <v>3386.91</v>
      </c>
      <c r="V666" s="121">
        <v>3406.59</v>
      </c>
      <c r="W666" s="121">
        <v>3413.73</v>
      </c>
      <c r="X666" s="121">
        <v>3405.17</v>
      </c>
      <c r="Y666" s="121">
        <v>3391.42</v>
      </c>
      <c r="Z666" s="121">
        <v>3352.61</v>
      </c>
    </row>
    <row r="667" spans="2:26" x14ac:dyDescent="0.25">
      <c r="B667" s="90">
        <f t="shared" si="16"/>
        <v>46090</v>
      </c>
      <c r="C667" s="121">
        <v>3842.36</v>
      </c>
      <c r="D667" s="121">
        <v>3748.57</v>
      </c>
      <c r="E667" s="121">
        <v>3473.82</v>
      </c>
      <c r="F667" s="121">
        <v>3322.88</v>
      </c>
      <c r="G667" s="121">
        <v>3289.63</v>
      </c>
      <c r="H667" s="121">
        <v>3280.19</v>
      </c>
      <c r="I667" s="121">
        <v>3298.4</v>
      </c>
      <c r="J667" s="121">
        <v>3411.53</v>
      </c>
      <c r="K667" s="121">
        <v>3417.87</v>
      </c>
      <c r="L667" s="121">
        <v>3372.5</v>
      </c>
      <c r="M667" s="121">
        <v>3268.69</v>
      </c>
      <c r="N667" s="121">
        <v>3108.56</v>
      </c>
      <c r="O667" s="121">
        <v>3147.63</v>
      </c>
      <c r="P667" s="121">
        <v>3224.65</v>
      </c>
      <c r="Q667" s="121">
        <v>3278.56</v>
      </c>
      <c r="R667" s="121">
        <v>3477.23</v>
      </c>
      <c r="S667" s="121">
        <v>3549.38</v>
      </c>
      <c r="T667" s="121">
        <v>3688.6</v>
      </c>
      <c r="U667" s="121">
        <v>3784.87</v>
      </c>
      <c r="V667" s="121">
        <v>3829.93</v>
      </c>
      <c r="W667" s="121">
        <v>3840.71</v>
      </c>
      <c r="X667" s="121">
        <v>3838.23</v>
      </c>
      <c r="Y667" s="121">
        <v>3821.09</v>
      </c>
      <c r="Z667" s="121">
        <v>3801.29</v>
      </c>
    </row>
    <row r="668" spans="2:26" x14ac:dyDescent="0.25">
      <c r="B668" s="90">
        <f t="shared" si="16"/>
        <v>46091</v>
      </c>
      <c r="C668" s="121">
        <v>3620.7</v>
      </c>
      <c r="D668" s="121">
        <v>3531.8</v>
      </c>
      <c r="E668" s="121">
        <v>3374.66</v>
      </c>
      <c r="F668" s="121">
        <v>3324.6</v>
      </c>
      <c r="G668" s="121">
        <v>3320.16</v>
      </c>
      <c r="H668" s="121">
        <v>3320.39</v>
      </c>
      <c r="I668" s="121">
        <v>3331.05</v>
      </c>
      <c r="J668" s="121">
        <v>3355.83</v>
      </c>
      <c r="K668" s="121">
        <v>3373.45</v>
      </c>
      <c r="L668" s="121">
        <v>3357.25</v>
      </c>
      <c r="M668" s="121">
        <v>3245.97</v>
      </c>
      <c r="N668" s="121">
        <v>3094.23</v>
      </c>
      <c r="O668" s="121">
        <v>3173.53</v>
      </c>
      <c r="P668" s="121">
        <v>3243.24</v>
      </c>
      <c r="Q668" s="121">
        <v>3295.89</v>
      </c>
      <c r="R668" s="121">
        <v>3403.1</v>
      </c>
      <c r="S668" s="121">
        <v>3510.07</v>
      </c>
      <c r="T668" s="121">
        <v>3553.96</v>
      </c>
      <c r="U668" s="121">
        <v>3585.56</v>
      </c>
      <c r="V668" s="121">
        <v>3613.22</v>
      </c>
      <c r="W668" s="121">
        <v>3634.14</v>
      </c>
      <c r="X668" s="121">
        <v>3640.11</v>
      </c>
      <c r="Y668" s="121">
        <v>3627.33</v>
      </c>
      <c r="Z668" s="121">
        <v>3609.58</v>
      </c>
    </row>
    <row r="669" spans="2:26" x14ac:dyDescent="0.25">
      <c r="B669" s="90">
        <f t="shared" si="16"/>
        <v>46092</v>
      </c>
      <c r="C669" s="121">
        <v>3472.48</v>
      </c>
      <c r="D669" s="121">
        <v>3415.43</v>
      </c>
      <c r="E669" s="121">
        <v>3237.83</v>
      </c>
      <c r="F669" s="121">
        <v>3160.21</v>
      </c>
      <c r="G669" s="121">
        <v>3126.36</v>
      </c>
      <c r="H669" s="121">
        <v>3130.93</v>
      </c>
      <c r="I669" s="121">
        <v>3134.43</v>
      </c>
      <c r="J669" s="121">
        <v>3196.02</v>
      </c>
      <c r="K669" s="121">
        <v>3216.38</v>
      </c>
      <c r="L669" s="121">
        <v>3187.17</v>
      </c>
      <c r="M669" s="121">
        <v>3069.23</v>
      </c>
      <c r="N669" s="121">
        <v>2842.75</v>
      </c>
      <c r="O669" s="121">
        <v>2887.93</v>
      </c>
      <c r="P669" s="121">
        <v>2925.89</v>
      </c>
      <c r="Q669" s="121">
        <v>2996.63</v>
      </c>
      <c r="R669" s="121">
        <v>3205.34</v>
      </c>
      <c r="S669" s="121">
        <v>3359.92</v>
      </c>
      <c r="T669" s="121">
        <v>3459.8</v>
      </c>
      <c r="U669" s="121">
        <v>3519.5</v>
      </c>
      <c r="V669" s="121">
        <v>3557.42</v>
      </c>
      <c r="W669" s="121">
        <v>3567.09</v>
      </c>
      <c r="X669" s="121">
        <v>3564.09</v>
      </c>
      <c r="Y669" s="121">
        <v>3539.28</v>
      </c>
      <c r="Z669" s="121">
        <v>3448.45</v>
      </c>
    </row>
    <row r="670" spans="2:26" x14ac:dyDescent="0.25">
      <c r="B670" s="90">
        <f t="shared" si="16"/>
        <v>46093</v>
      </c>
      <c r="C670" s="121">
        <v>3269.79</v>
      </c>
      <c r="D670" s="121">
        <v>3087.77</v>
      </c>
      <c r="E670" s="121">
        <v>3058.23</v>
      </c>
      <c r="F670" s="121">
        <v>3035.51</v>
      </c>
      <c r="G670" s="121">
        <v>2722.18</v>
      </c>
      <c r="H670" s="121">
        <v>2725.96</v>
      </c>
      <c r="I670" s="121">
        <v>3057.87</v>
      </c>
      <c r="J670" s="121">
        <v>2985.97</v>
      </c>
      <c r="K670" s="121">
        <v>3071.13</v>
      </c>
      <c r="L670" s="121">
        <v>3059.02</v>
      </c>
      <c r="M670" s="121">
        <v>2882.7</v>
      </c>
      <c r="N670" s="121">
        <v>2819.37</v>
      </c>
      <c r="O670" s="121">
        <v>2765.05</v>
      </c>
      <c r="P670" s="121">
        <v>2772.11</v>
      </c>
      <c r="Q670" s="121">
        <v>2905.3</v>
      </c>
      <c r="R670" s="121">
        <v>3062.84</v>
      </c>
      <c r="S670" s="121">
        <v>3054.43</v>
      </c>
      <c r="T670" s="121">
        <v>3097.47</v>
      </c>
      <c r="U670" s="121">
        <v>3615.1</v>
      </c>
      <c r="V670" s="121">
        <v>3709.69</v>
      </c>
      <c r="W670" s="121">
        <v>3735.18</v>
      </c>
      <c r="X670" s="121">
        <v>3730.51</v>
      </c>
      <c r="Y670" s="121">
        <v>3690.97</v>
      </c>
      <c r="Z670" s="121">
        <v>3593.65</v>
      </c>
    </row>
    <row r="671" spans="2:26" x14ac:dyDescent="0.25">
      <c r="B671" s="90">
        <f t="shared" si="16"/>
        <v>46094</v>
      </c>
      <c r="C671" s="121">
        <v>2938.96</v>
      </c>
      <c r="D671" s="121">
        <v>2932.36</v>
      </c>
      <c r="E671" s="121">
        <v>3027.22</v>
      </c>
      <c r="F671" s="121">
        <v>3012.54</v>
      </c>
      <c r="G671" s="121">
        <v>3024.29</v>
      </c>
      <c r="H671" s="121">
        <v>3028.5</v>
      </c>
      <c r="I671" s="121">
        <v>2972.33</v>
      </c>
      <c r="J671" s="121">
        <v>2982.82</v>
      </c>
      <c r="K671" s="121">
        <v>3092.63</v>
      </c>
      <c r="L671" s="121">
        <v>3100.7</v>
      </c>
      <c r="M671" s="121">
        <v>3060.65</v>
      </c>
      <c r="N671" s="121">
        <v>2955.17</v>
      </c>
      <c r="O671" s="121">
        <v>2974.49</v>
      </c>
      <c r="P671" s="121">
        <v>3013.58</v>
      </c>
      <c r="Q671" s="121">
        <v>2910.46</v>
      </c>
      <c r="R671" s="121">
        <v>3074.68</v>
      </c>
      <c r="S671" s="121">
        <v>3087.96</v>
      </c>
      <c r="T671" s="121">
        <v>3167.64</v>
      </c>
      <c r="U671" s="121">
        <v>3226.48</v>
      </c>
      <c r="V671" s="121">
        <v>3284.62</v>
      </c>
      <c r="W671" s="121">
        <v>3302.65</v>
      </c>
      <c r="X671" s="121">
        <v>3301.74</v>
      </c>
      <c r="Y671" s="121">
        <v>3284.38</v>
      </c>
      <c r="Z671" s="121">
        <v>3164.99</v>
      </c>
    </row>
    <row r="672" spans="2:26" x14ac:dyDescent="0.25">
      <c r="B672" s="90">
        <f t="shared" si="16"/>
        <v>46095</v>
      </c>
      <c r="C672" s="121">
        <v>3153.13</v>
      </c>
      <c r="D672" s="121">
        <v>3269.71</v>
      </c>
      <c r="E672" s="121">
        <v>3236.85</v>
      </c>
      <c r="F672" s="121">
        <v>3227.61</v>
      </c>
      <c r="G672" s="121">
        <v>3167.46</v>
      </c>
      <c r="H672" s="121">
        <v>3091.24</v>
      </c>
      <c r="I672" s="121">
        <v>3092.18</v>
      </c>
      <c r="J672" s="121">
        <v>3111.09</v>
      </c>
      <c r="K672" s="121">
        <v>3119.87</v>
      </c>
      <c r="L672" s="121">
        <v>3129.4</v>
      </c>
      <c r="M672" s="121">
        <v>3047.99</v>
      </c>
      <c r="N672" s="121">
        <v>2876.25</v>
      </c>
      <c r="O672" s="121">
        <v>2908.47</v>
      </c>
      <c r="P672" s="121">
        <v>3001.61</v>
      </c>
      <c r="Q672" s="121">
        <v>3047.82</v>
      </c>
      <c r="R672" s="121">
        <v>3379.63</v>
      </c>
      <c r="S672" s="121">
        <v>3452.61</v>
      </c>
      <c r="T672" s="121">
        <v>3566.17</v>
      </c>
      <c r="U672" s="121">
        <v>3631.85</v>
      </c>
      <c r="V672" s="121">
        <v>3680.48</v>
      </c>
      <c r="W672" s="121">
        <v>3696.58</v>
      </c>
      <c r="X672" s="121">
        <v>3635.55</v>
      </c>
      <c r="Y672" s="121">
        <v>3544.85</v>
      </c>
      <c r="Z672" s="121">
        <v>3295.79</v>
      </c>
    </row>
    <row r="673" spans="2:26" x14ac:dyDescent="0.25">
      <c r="B673" s="90">
        <f t="shared" si="16"/>
        <v>46096</v>
      </c>
      <c r="C673" s="121">
        <v>3822.73</v>
      </c>
      <c r="D673" s="121">
        <v>3657.66</v>
      </c>
      <c r="E673" s="121">
        <v>3539.52</v>
      </c>
      <c r="F673" s="121">
        <v>3502.8</v>
      </c>
      <c r="G673" s="121">
        <v>3480.39</v>
      </c>
      <c r="H673" s="121">
        <v>3487.57</v>
      </c>
      <c r="I673" s="121">
        <v>3497.74</v>
      </c>
      <c r="J673" s="121">
        <v>3546.89</v>
      </c>
      <c r="K673" s="121">
        <v>3553.53</v>
      </c>
      <c r="L673" s="121">
        <v>3541.51</v>
      </c>
      <c r="M673" s="121">
        <v>3447.08</v>
      </c>
      <c r="N673" s="121">
        <v>3290.33</v>
      </c>
      <c r="O673" s="121">
        <v>3151.65</v>
      </c>
      <c r="P673" s="121">
        <v>3232.38</v>
      </c>
      <c r="Q673" s="121">
        <v>3272.54</v>
      </c>
      <c r="R673" s="121">
        <v>3458.12</v>
      </c>
      <c r="S673" s="121">
        <v>3481.83</v>
      </c>
      <c r="T673" s="121">
        <v>3597.91</v>
      </c>
      <c r="U673" s="121">
        <v>3743.49</v>
      </c>
      <c r="V673" s="121">
        <v>3825.19</v>
      </c>
      <c r="W673" s="121">
        <v>3856.56</v>
      </c>
      <c r="X673" s="121">
        <v>3875.6</v>
      </c>
      <c r="Y673" s="121">
        <v>3826.94</v>
      </c>
      <c r="Z673" s="121">
        <v>3648.72</v>
      </c>
    </row>
    <row r="674" spans="2:26" x14ac:dyDescent="0.25">
      <c r="B674" s="90">
        <f t="shared" si="16"/>
        <v>46097</v>
      </c>
      <c r="C674" s="121">
        <v>3447.6</v>
      </c>
      <c r="D674" s="121">
        <v>3376.64</v>
      </c>
      <c r="E674" s="121">
        <v>3321.19</v>
      </c>
      <c r="F674" s="121">
        <v>3288.5</v>
      </c>
      <c r="G674" s="121">
        <v>3284.65</v>
      </c>
      <c r="H674" s="121">
        <v>3307.3</v>
      </c>
      <c r="I674" s="121">
        <v>3317.43</v>
      </c>
      <c r="J674" s="121">
        <v>3332.16</v>
      </c>
      <c r="K674" s="121">
        <v>3338.01</v>
      </c>
      <c r="L674" s="121">
        <v>3337.9</v>
      </c>
      <c r="M674" s="121">
        <v>3273.36</v>
      </c>
      <c r="N674" s="121">
        <v>3135.01</v>
      </c>
      <c r="O674" s="121">
        <v>3150.39</v>
      </c>
      <c r="P674" s="121">
        <v>3206.49</v>
      </c>
      <c r="Q674" s="121">
        <v>3248.16</v>
      </c>
      <c r="R674" s="121">
        <v>3389.55</v>
      </c>
      <c r="S674" s="121">
        <v>3424.2</v>
      </c>
      <c r="T674" s="121">
        <v>3434.84</v>
      </c>
      <c r="U674" s="121">
        <v>3539.94</v>
      </c>
      <c r="V674" s="121">
        <v>3618.43</v>
      </c>
      <c r="W674" s="121">
        <v>3652.67</v>
      </c>
      <c r="X674" s="121">
        <v>3670.47</v>
      </c>
      <c r="Y674" s="121">
        <v>3658.48</v>
      </c>
      <c r="Z674" s="121">
        <v>3567.97</v>
      </c>
    </row>
    <row r="675" spans="2:26" x14ac:dyDescent="0.25">
      <c r="B675" s="90">
        <f t="shared" si="16"/>
        <v>46098</v>
      </c>
      <c r="C675" s="121">
        <v>2997.2</v>
      </c>
      <c r="D675" s="121">
        <v>2884.96</v>
      </c>
      <c r="E675" s="121">
        <v>2923.24</v>
      </c>
      <c r="F675" s="121">
        <v>2957.56</v>
      </c>
      <c r="G675" s="121">
        <v>2907.61</v>
      </c>
      <c r="H675" s="121">
        <v>2876.8</v>
      </c>
      <c r="I675" s="121">
        <v>2863.14</v>
      </c>
      <c r="J675" s="121">
        <v>2873</v>
      </c>
      <c r="K675" s="121">
        <v>2865.73</v>
      </c>
      <c r="L675" s="121">
        <v>2723.51</v>
      </c>
      <c r="M675" s="121">
        <v>2635.98</v>
      </c>
      <c r="N675" s="121">
        <v>2495.2199999999998</v>
      </c>
      <c r="O675" s="121">
        <v>2534.85</v>
      </c>
      <c r="P675" s="121">
        <v>2623.69</v>
      </c>
      <c r="Q675" s="121">
        <v>2711.93</v>
      </c>
      <c r="R675" s="121">
        <v>2940.06</v>
      </c>
      <c r="S675" s="121">
        <v>3059.7</v>
      </c>
      <c r="T675" s="121">
        <v>3379.66</v>
      </c>
      <c r="U675" s="121">
        <v>3449.07</v>
      </c>
      <c r="V675" s="121">
        <v>3503.32</v>
      </c>
      <c r="W675" s="121">
        <v>3521.84</v>
      </c>
      <c r="X675" s="121">
        <v>3577.86</v>
      </c>
      <c r="Y675" s="121">
        <v>3679.62</v>
      </c>
      <c r="Z675" s="121">
        <v>3650.97</v>
      </c>
    </row>
    <row r="676" spans="2:26" x14ac:dyDescent="0.25">
      <c r="B676" s="90">
        <f t="shared" si="16"/>
        <v>46099</v>
      </c>
      <c r="C676" s="121">
        <v>3529.84</v>
      </c>
      <c r="D676" s="121">
        <v>3406.2</v>
      </c>
      <c r="E676" s="121">
        <v>3302.23</v>
      </c>
      <c r="F676" s="121">
        <v>3106.21</v>
      </c>
      <c r="G676" s="121">
        <v>2978.75</v>
      </c>
      <c r="H676" s="121">
        <v>2824.21</v>
      </c>
      <c r="I676" s="121">
        <v>2795.64</v>
      </c>
      <c r="J676" s="121">
        <v>2805.44</v>
      </c>
      <c r="K676" s="121">
        <v>2829.25</v>
      </c>
      <c r="L676" s="121">
        <v>2832.83</v>
      </c>
      <c r="M676" s="121">
        <v>2770.31</v>
      </c>
      <c r="N676" s="121">
        <v>2499.71</v>
      </c>
      <c r="O676" s="121">
        <v>2511</v>
      </c>
      <c r="P676" s="121">
        <v>2556.48</v>
      </c>
      <c r="Q676" s="121">
        <v>2624.94</v>
      </c>
      <c r="R676" s="121">
        <v>2906.9</v>
      </c>
      <c r="S676" s="121">
        <v>2977.99</v>
      </c>
      <c r="T676" s="121">
        <v>3104.75</v>
      </c>
      <c r="U676" s="121">
        <v>3326.33</v>
      </c>
      <c r="V676" s="121">
        <v>3457.13</v>
      </c>
      <c r="W676" s="121">
        <v>3505.09</v>
      </c>
      <c r="X676" s="121">
        <v>3502.23</v>
      </c>
      <c r="Y676" s="121">
        <v>3423.26</v>
      </c>
      <c r="Z676" s="121">
        <v>3081.54</v>
      </c>
    </row>
    <row r="677" spans="2:26" x14ac:dyDescent="0.25">
      <c r="B677" s="90">
        <f t="shared" si="16"/>
        <v>46100</v>
      </c>
      <c r="C677" s="121">
        <v>3129.96</v>
      </c>
      <c r="D677" s="121">
        <v>3104.02</v>
      </c>
      <c r="E677" s="121">
        <v>3137.3</v>
      </c>
      <c r="F677" s="121">
        <v>3108.02</v>
      </c>
      <c r="G677" s="121">
        <v>3104.5</v>
      </c>
      <c r="H677" s="121">
        <v>3112.53</v>
      </c>
      <c r="I677" s="121">
        <v>3074.71</v>
      </c>
      <c r="J677" s="121">
        <v>3099.98</v>
      </c>
      <c r="K677" s="121">
        <v>3110.56</v>
      </c>
      <c r="L677" s="121">
        <v>3115.92</v>
      </c>
      <c r="M677" s="121">
        <v>3199.29</v>
      </c>
      <c r="N677" s="121">
        <v>3033.08</v>
      </c>
      <c r="O677" s="121">
        <v>3037.1</v>
      </c>
      <c r="P677" s="121">
        <v>3093.41</v>
      </c>
      <c r="Q677" s="121">
        <v>3107.49</v>
      </c>
      <c r="R677" s="121">
        <v>3336.51</v>
      </c>
      <c r="S677" s="121">
        <v>3345.97</v>
      </c>
      <c r="T677" s="121">
        <v>3498.83</v>
      </c>
      <c r="U677" s="121">
        <v>3511.69</v>
      </c>
      <c r="V677" s="121">
        <v>3569.01</v>
      </c>
      <c r="W677" s="121">
        <v>3575.44</v>
      </c>
      <c r="X677" s="121">
        <v>3561.76</v>
      </c>
      <c r="Y677" s="121">
        <v>3522.47</v>
      </c>
      <c r="Z677" s="121">
        <v>3336.67</v>
      </c>
    </row>
    <row r="678" spans="2:26" x14ac:dyDescent="0.25">
      <c r="B678" s="90">
        <f t="shared" si="16"/>
        <v>46101</v>
      </c>
      <c r="C678" s="121">
        <v>3569.78</v>
      </c>
      <c r="D678" s="121">
        <v>3531.56</v>
      </c>
      <c r="E678" s="121">
        <v>3350.28</v>
      </c>
      <c r="F678" s="121">
        <v>3341.34</v>
      </c>
      <c r="G678" s="121">
        <v>3330.42</v>
      </c>
      <c r="H678" s="121">
        <v>3317.46</v>
      </c>
      <c r="I678" s="121">
        <v>3586.77</v>
      </c>
      <c r="J678" s="121">
        <v>3612.76</v>
      </c>
      <c r="K678" s="121">
        <v>3620.9</v>
      </c>
      <c r="L678" s="121">
        <v>3627.3</v>
      </c>
      <c r="M678" s="121">
        <v>3571.85</v>
      </c>
      <c r="N678" s="121">
        <v>3377.37</v>
      </c>
      <c r="O678" s="121">
        <v>3336.66</v>
      </c>
      <c r="P678" s="121">
        <v>3322.51</v>
      </c>
      <c r="Q678" s="121">
        <v>3292.1</v>
      </c>
      <c r="R678" s="121">
        <v>3490.17</v>
      </c>
      <c r="S678" s="121">
        <v>3603.24</v>
      </c>
      <c r="T678" s="121">
        <v>3497.45</v>
      </c>
      <c r="U678" s="121">
        <v>3620.33</v>
      </c>
      <c r="V678" s="121">
        <v>3629.68</v>
      </c>
      <c r="W678" s="121">
        <v>3633.59</v>
      </c>
      <c r="X678" s="121">
        <v>3628.16</v>
      </c>
      <c r="Y678" s="121">
        <v>3602.48</v>
      </c>
      <c r="Z678" s="121">
        <v>3393.33</v>
      </c>
    </row>
    <row r="679" spans="2:26" x14ac:dyDescent="0.25">
      <c r="B679" s="90">
        <f t="shared" si="16"/>
        <v>46102</v>
      </c>
      <c r="C679" s="121">
        <v>3580.41</v>
      </c>
      <c r="D679" s="121">
        <v>3420.84</v>
      </c>
      <c r="E679" s="121">
        <v>3261.38</v>
      </c>
      <c r="F679" s="121">
        <v>3245.26</v>
      </c>
      <c r="G679" s="121">
        <v>3238.43</v>
      </c>
      <c r="H679" s="121">
        <v>3263.54</v>
      </c>
      <c r="I679" s="121">
        <v>3261.3</v>
      </c>
      <c r="J679" s="121">
        <v>3269.6</v>
      </c>
      <c r="K679" s="121">
        <v>3282.57</v>
      </c>
      <c r="L679" s="121">
        <v>3276.96</v>
      </c>
      <c r="M679" s="121">
        <v>3201.63</v>
      </c>
      <c r="N679" s="121">
        <v>3063.67</v>
      </c>
      <c r="O679" s="121">
        <v>3087.76</v>
      </c>
      <c r="P679" s="121">
        <v>3100.76</v>
      </c>
      <c r="Q679" s="121">
        <v>3163.36</v>
      </c>
      <c r="R679" s="121">
        <v>3378.32</v>
      </c>
      <c r="S679" s="121">
        <v>3564.5</v>
      </c>
      <c r="T679" s="121">
        <v>3456.65</v>
      </c>
      <c r="U679" s="121">
        <v>3566.44</v>
      </c>
      <c r="V679" s="121">
        <v>3641.54</v>
      </c>
      <c r="W679" s="121">
        <v>3654.78</v>
      </c>
      <c r="X679" s="121">
        <v>3672.39</v>
      </c>
      <c r="Y679" s="121">
        <v>3628.94</v>
      </c>
      <c r="Z679" s="121">
        <v>3731.65</v>
      </c>
    </row>
    <row r="680" spans="2:26" x14ac:dyDescent="0.25">
      <c r="B680" s="90">
        <f t="shared" si="16"/>
        <v>46103</v>
      </c>
      <c r="C680" s="121">
        <v>3514.44</v>
      </c>
      <c r="D680" s="121">
        <v>3421.3</v>
      </c>
      <c r="E680" s="121">
        <v>3374.25</v>
      </c>
      <c r="F680" s="121">
        <v>3276.96</v>
      </c>
      <c r="G680" s="121">
        <v>3278.83</v>
      </c>
      <c r="H680" s="121">
        <v>3280.3</v>
      </c>
      <c r="I680" s="121">
        <v>3282.52</v>
      </c>
      <c r="J680" s="121">
        <v>3334.64</v>
      </c>
      <c r="K680" s="121">
        <v>3350.06</v>
      </c>
      <c r="L680" s="121">
        <v>3340.51</v>
      </c>
      <c r="M680" s="121">
        <v>3275.21</v>
      </c>
      <c r="N680" s="121">
        <v>3152.11</v>
      </c>
      <c r="O680" s="121">
        <v>3160.15</v>
      </c>
      <c r="P680" s="121">
        <v>3173.38</v>
      </c>
      <c r="Q680" s="121">
        <v>3218.88</v>
      </c>
      <c r="R680" s="121">
        <v>3423.14</v>
      </c>
      <c r="S680" s="121">
        <v>3602</v>
      </c>
      <c r="T680" s="121">
        <v>3644.77</v>
      </c>
      <c r="U680" s="121">
        <v>3727.02</v>
      </c>
      <c r="V680" s="121">
        <v>3771.6</v>
      </c>
      <c r="W680" s="121">
        <v>3791.13</v>
      </c>
      <c r="X680" s="121">
        <v>3778.89</v>
      </c>
      <c r="Y680" s="121">
        <v>3763.77</v>
      </c>
      <c r="Z680" s="121">
        <v>3705.11</v>
      </c>
    </row>
    <row r="681" spans="2:26" x14ac:dyDescent="0.25">
      <c r="B681" s="90">
        <f t="shared" si="16"/>
        <v>46104</v>
      </c>
      <c r="C681" s="121">
        <v>3106.81</v>
      </c>
      <c r="D681" s="121">
        <v>3038.42</v>
      </c>
      <c r="E681" s="121">
        <v>3033.11</v>
      </c>
      <c r="F681" s="121">
        <v>3034.48</v>
      </c>
      <c r="G681" s="121">
        <v>3053.31</v>
      </c>
      <c r="H681" s="121">
        <v>3077.86</v>
      </c>
      <c r="I681" s="121">
        <v>3095.19</v>
      </c>
      <c r="J681" s="121">
        <v>3127.16</v>
      </c>
      <c r="K681" s="121">
        <v>3076.6</v>
      </c>
      <c r="L681" s="121">
        <v>3061.59</v>
      </c>
      <c r="M681" s="121">
        <v>3017.31</v>
      </c>
      <c r="N681" s="121">
        <v>2858.3</v>
      </c>
      <c r="O681" s="121">
        <v>2854.26</v>
      </c>
      <c r="P681" s="121">
        <v>2871.14</v>
      </c>
      <c r="Q681" s="121">
        <v>2864.63</v>
      </c>
      <c r="R681" s="121">
        <v>3052.21</v>
      </c>
      <c r="S681" s="121">
        <v>3128.93</v>
      </c>
      <c r="T681" s="121">
        <v>3186.32</v>
      </c>
      <c r="U681" s="121">
        <v>2874.99</v>
      </c>
      <c r="V681" s="121">
        <v>2924.1</v>
      </c>
      <c r="W681" s="121">
        <v>2915.38</v>
      </c>
      <c r="X681" s="121">
        <v>2936.06</v>
      </c>
      <c r="Y681" s="121">
        <v>2924.83</v>
      </c>
      <c r="Z681" s="121">
        <v>2862.15</v>
      </c>
    </row>
    <row r="682" spans="2:26" ht="15" customHeight="1" x14ac:dyDescent="0.25">
      <c r="B682" s="90">
        <f t="shared" si="16"/>
        <v>46105</v>
      </c>
      <c r="C682" s="121">
        <v>2929.08</v>
      </c>
      <c r="D682" s="121">
        <v>2923.99</v>
      </c>
      <c r="E682" s="121">
        <v>2852.49</v>
      </c>
      <c r="F682" s="121">
        <v>2784.63</v>
      </c>
      <c r="G682" s="121">
        <v>2774.54</v>
      </c>
      <c r="H682" s="121">
        <v>2702.47</v>
      </c>
      <c r="I682" s="121">
        <v>2788.88</v>
      </c>
      <c r="J682" s="121">
        <v>2828.56</v>
      </c>
      <c r="K682" s="121">
        <v>2847.82</v>
      </c>
      <c r="L682" s="121">
        <v>2850.73</v>
      </c>
      <c r="M682" s="121">
        <v>2748.73</v>
      </c>
      <c r="N682" s="121">
        <v>2535.73</v>
      </c>
      <c r="O682" s="121">
        <v>2555.63</v>
      </c>
      <c r="P682" s="121">
        <v>2626.18</v>
      </c>
      <c r="Q682" s="121">
        <v>2695.71</v>
      </c>
      <c r="R682" s="121">
        <v>2907.04</v>
      </c>
      <c r="S682" s="121">
        <v>2936.6</v>
      </c>
      <c r="T682" s="121">
        <v>3034.94</v>
      </c>
      <c r="U682" s="121">
        <v>3075.32</v>
      </c>
      <c r="V682" s="121">
        <v>3081.85</v>
      </c>
      <c r="W682" s="121">
        <v>3083.9</v>
      </c>
      <c r="X682" s="121">
        <v>3068.61</v>
      </c>
      <c r="Y682" s="121">
        <v>3075.94</v>
      </c>
      <c r="Z682" s="121">
        <v>3018.24</v>
      </c>
    </row>
    <row r="683" spans="2:26" x14ac:dyDescent="0.25">
      <c r="B683" s="90">
        <f t="shared" si="16"/>
        <v>46106</v>
      </c>
      <c r="C683" s="121">
        <v>3376.92</v>
      </c>
      <c r="D683" s="121">
        <v>3331.6</v>
      </c>
      <c r="E683" s="121">
        <v>3173</v>
      </c>
      <c r="F683" s="121">
        <v>3073.42</v>
      </c>
      <c r="G683" s="121">
        <v>2997.99</v>
      </c>
      <c r="H683" s="121">
        <v>2940.43</v>
      </c>
      <c r="I683" s="121">
        <v>2935.78</v>
      </c>
      <c r="J683" s="121">
        <v>2962</v>
      </c>
      <c r="K683" s="121">
        <v>2970.42</v>
      </c>
      <c r="L683" s="121">
        <v>2941.26</v>
      </c>
      <c r="M683" s="121">
        <v>2831.81</v>
      </c>
      <c r="N683" s="121">
        <v>2554.23</v>
      </c>
      <c r="O683" s="121">
        <v>2575.75</v>
      </c>
      <c r="P683" s="121">
        <v>2651.33</v>
      </c>
      <c r="Q683" s="121">
        <v>2677.08</v>
      </c>
      <c r="R683" s="121">
        <v>3000.37</v>
      </c>
      <c r="S683" s="121">
        <v>3141.09</v>
      </c>
      <c r="T683" s="121">
        <v>3318.02</v>
      </c>
      <c r="U683" s="121">
        <v>3383.63</v>
      </c>
      <c r="V683" s="121">
        <v>3418.15</v>
      </c>
      <c r="W683" s="121">
        <v>3418.08</v>
      </c>
      <c r="X683" s="121">
        <v>3413.37</v>
      </c>
      <c r="Y683" s="121">
        <v>3402.27</v>
      </c>
      <c r="Z683" s="121">
        <v>3241.77</v>
      </c>
    </row>
    <row r="684" spans="2:26" x14ac:dyDescent="0.25">
      <c r="B684" s="90">
        <f t="shared" si="16"/>
        <v>46107</v>
      </c>
      <c r="C684" s="121">
        <v>2710.73</v>
      </c>
      <c r="D684" s="121">
        <v>2650.19</v>
      </c>
      <c r="E684" s="121">
        <v>2605.6799999999998</v>
      </c>
      <c r="F684" s="121">
        <v>2574.2800000000002</v>
      </c>
      <c r="G684" s="121">
        <v>2568.9899999999998</v>
      </c>
      <c r="H684" s="121">
        <v>2579.87</v>
      </c>
      <c r="I684" s="121">
        <v>2585.2399999999998</v>
      </c>
      <c r="J684" s="121">
        <v>2636.67</v>
      </c>
      <c r="K684" s="121">
        <v>2655.4</v>
      </c>
      <c r="L684" s="121">
        <v>2637.91</v>
      </c>
      <c r="M684" s="121">
        <v>2597.8000000000002</v>
      </c>
      <c r="N684" s="121">
        <v>2408.33</v>
      </c>
      <c r="O684" s="121">
        <v>2406.5700000000002</v>
      </c>
      <c r="P684" s="121">
        <v>2426.3000000000002</v>
      </c>
      <c r="Q684" s="121">
        <v>2480.63</v>
      </c>
      <c r="R684" s="121">
        <v>2693.56</v>
      </c>
      <c r="S684" s="121">
        <v>2765.38</v>
      </c>
      <c r="T684" s="121">
        <v>2741.31</v>
      </c>
      <c r="U684" s="121">
        <v>2822.04</v>
      </c>
      <c r="V684" s="121">
        <v>2842.54</v>
      </c>
      <c r="W684" s="121">
        <v>2850.31</v>
      </c>
      <c r="X684" s="121">
        <v>2844.84</v>
      </c>
      <c r="Y684" s="121">
        <v>2822.69</v>
      </c>
      <c r="Z684" s="121">
        <v>2793.65</v>
      </c>
    </row>
    <row r="685" spans="2:26" x14ac:dyDescent="0.25">
      <c r="B685" s="90">
        <f t="shared" si="16"/>
        <v>46108</v>
      </c>
      <c r="C685" s="121">
        <v>2733.43</v>
      </c>
      <c r="D685" s="121">
        <v>2761.11</v>
      </c>
      <c r="E685" s="121">
        <v>2668.13</v>
      </c>
      <c r="F685" s="121">
        <v>2665.63</v>
      </c>
      <c r="G685" s="121">
        <v>2649.18</v>
      </c>
      <c r="H685" s="121">
        <v>2655.49</v>
      </c>
      <c r="I685" s="121">
        <v>2666.13</v>
      </c>
      <c r="J685" s="121">
        <v>2692.22</v>
      </c>
      <c r="K685" s="121">
        <v>2703.18</v>
      </c>
      <c r="L685" s="121">
        <v>2712.77</v>
      </c>
      <c r="M685" s="121">
        <v>2652.44</v>
      </c>
      <c r="N685" s="121">
        <v>2428.1</v>
      </c>
      <c r="O685" s="121">
        <v>2453.0300000000002</v>
      </c>
      <c r="P685" s="121">
        <v>2483.2399999999998</v>
      </c>
      <c r="Q685" s="121">
        <v>2548.6999999999998</v>
      </c>
      <c r="R685" s="121">
        <v>2744.51</v>
      </c>
      <c r="S685" s="121">
        <v>2763.46</v>
      </c>
      <c r="T685" s="121">
        <v>3134.97</v>
      </c>
      <c r="U685" s="121">
        <v>3147.09</v>
      </c>
      <c r="V685" s="121">
        <v>3463.51</v>
      </c>
      <c r="W685" s="121">
        <v>3439.93</v>
      </c>
      <c r="X685" s="121">
        <v>3440.13</v>
      </c>
      <c r="Y685" s="121">
        <v>3492.49</v>
      </c>
      <c r="Z685" s="121">
        <v>3349.43</v>
      </c>
    </row>
    <row r="686" spans="2:26" x14ac:dyDescent="0.25">
      <c r="B686" s="90">
        <f t="shared" si="16"/>
        <v>46109</v>
      </c>
      <c r="C686" s="121">
        <v>3274.48</v>
      </c>
      <c r="D686" s="121">
        <v>3242.49</v>
      </c>
      <c r="E686" s="121">
        <v>3178.4</v>
      </c>
      <c r="F686" s="121">
        <v>3129.93</v>
      </c>
      <c r="G686" s="121">
        <v>3121.28</v>
      </c>
      <c r="H686" s="121">
        <v>3145.08</v>
      </c>
      <c r="I686" s="121">
        <v>3168.45</v>
      </c>
      <c r="J686" s="121">
        <v>3199.96</v>
      </c>
      <c r="K686" s="121">
        <v>3219.85</v>
      </c>
      <c r="L686" s="121">
        <v>3210.54</v>
      </c>
      <c r="M686" s="121">
        <v>3121.11</v>
      </c>
      <c r="N686" s="121">
        <v>2884.38</v>
      </c>
      <c r="O686" s="121">
        <v>2887.05</v>
      </c>
      <c r="P686" s="121">
        <v>2931.07</v>
      </c>
      <c r="Q686" s="121">
        <v>3015.69</v>
      </c>
      <c r="R686" s="121">
        <v>3300.67</v>
      </c>
      <c r="S686" s="121">
        <v>3318.02</v>
      </c>
      <c r="T686" s="121">
        <v>3356.57</v>
      </c>
      <c r="U686" s="121">
        <v>3448.04</v>
      </c>
      <c r="V686" s="121">
        <v>3531.56</v>
      </c>
      <c r="W686" s="121">
        <v>3544.09</v>
      </c>
      <c r="X686" s="121">
        <v>3565.84</v>
      </c>
      <c r="Y686" s="121">
        <v>3523.1</v>
      </c>
      <c r="Z686" s="121">
        <v>3355.69</v>
      </c>
    </row>
    <row r="687" spans="2:26" x14ac:dyDescent="0.25">
      <c r="B687" s="90">
        <f t="shared" si="16"/>
        <v>46110</v>
      </c>
      <c r="C687" s="121">
        <v>3425.65</v>
      </c>
      <c r="D687" s="121">
        <v>3345.57</v>
      </c>
      <c r="E687" s="121">
        <v>3142.8</v>
      </c>
      <c r="F687" s="121">
        <v>3105.8</v>
      </c>
      <c r="G687" s="121">
        <v>3093.2</v>
      </c>
      <c r="H687" s="121">
        <v>3116.67</v>
      </c>
      <c r="I687" s="121">
        <v>3132.68</v>
      </c>
      <c r="J687" s="121">
        <v>3161.96</v>
      </c>
      <c r="K687" s="121">
        <v>3188.49</v>
      </c>
      <c r="L687" s="121">
        <v>3192.29</v>
      </c>
      <c r="M687" s="121">
        <v>3116.79</v>
      </c>
      <c r="N687" s="121">
        <v>2910.87</v>
      </c>
      <c r="O687" s="121">
        <v>2921.88</v>
      </c>
      <c r="P687" s="121">
        <v>2976.89</v>
      </c>
      <c r="Q687" s="121">
        <v>3050.57</v>
      </c>
      <c r="R687" s="121">
        <v>3308.57</v>
      </c>
      <c r="S687" s="121">
        <v>3500.31</v>
      </c>
      <c r="T687" s="121">
        <v>3623.49</v>
      </c>
      <c r="U687" s="121">
        <v>3718.61</v>
      </c>
      <c r="V687" s="121">
        <v>3766.91</v>
      </c>
      <c r="W687" s="121">
        <v>3799</v>
      </c>
      <c r="X687" s="121">
        <v>3793.85</v>
      </c>
      <c r="Y687" s="121">
        <v>3747.69</v>
      </c>
      <c r="Z687" s="121">
        <v>3560.57</v>
      </c>
    </row>
    <row r="688" spans="2:26" x14ac:dyDescent="0.25">
      <c r="B688" s="90">
        <f t="shared" si="16"/>
        <v>46111</v>
      </c>
      <c r="C688" s="121">
        <v>3465.3</v>
      </c>
      <c r="D688" s="121">
        <v>3428.02</v>
      </c>
      <c r="E688" s="121">
        <v>3264.82</v>
      </c>
      <c r="F688" s="121">
        <v>3252.77</v>
      </c>
      <c r="G688" s="121">
        <v>3348.06</v>
      </c>
      <c r="H688" s="121">
        <v>3336.82</v>
      </c>
      <c r="I688" s="121">
        <v>3368.99</v>
      </c>
      <c r="J688" s="121">
        <v>3419.95</v>
      </c>
      <c r="K688" s="121">
        <v>3428.69</v>
      </c>
      <c r="L688" s="121">
        <v>3484.83</v>
      </c>
      <c r="M688" s="121">
        <v>3399.48</v>
      </c>
      <c r="N688" s="121">
        <v>3225.26</v>
      </c>
      <c r="O688" s="121">
        <v>3302.58</v>
      </c>
      <c r="P688" s="121">
        <v>3369.48</v>
      </c>
      <c r="Q688" s="121">
        <v>3479.09</v>
      </c>
      <c r="R688" s="121">
        <v>3629.86</v>
      </c>
      <c r="S688" s="121">
        <v>3855.33</v>
      </c>
      <c r="T688" s="121">
        <v>3629.36</v>
      </c>
      <c r="U688" s="121">
        <v>3693.31</v>
      </c>
      <c r="V688" s="121">
        <v>3758.3</v>
      </c>
      <c r="W688" s="121">
        <v>3759.3</v>
      </c>
      <c r="X688" s="121">
        <v>3763.05</v>
      </c>
      <c r="Y688" s="121">
        <v>3717.85</v>
      </c>
      <c r="Z688" s="121">
        <v>3541.29</v>
      </c>
    </row>
    <row r="689" spans="2:26" x14ac:dyDescent="0.25">
      <c r="B689" s="90">
        <f t="shared" si="16"/>
        <v>46112</v>
      </c>
      <c r="C689" s="121">
        <v>3033.63</v>
      </c>
      <c r="D689" s="121">
        <v>2919.34</v>
      </c>
      <c r="E689" s="121">
        <v>2826.53</v>
      </c>
      <c r="F689" s="121">
        <v>2803.89</v>
      </c>
      <c r="G689" s="121">
        <v>2800.39</v>
      </c>
      <c r="H689" s="121">
        <v>2828.18</v>
      </c>
      <c r="I689" s="121">
        <v>2841.7</v>
      </c>
      <c r="J689" s="121">
        <v>2864</v>
      </c>
      <c r="K689" s="121">
        <v>2868.83</v>
      </c>
      <c r="L689" s="121">
        <v>2869.79</v>
      </c>
      <c r="M689" s="121">
        <v>2813.59</v>
      </c>
      <c r="N689" s="121">
        <v>2588.4699999999998</v>
      </c>
      <c r="O689" s="121">
        <v>2603.23</v>
      </c>
      <c r="P689" s="121">
        <v>2680.04</v>
      </c>
      <c r="Q689" s="121">
        <v>2682.82</v>
      </c>
      <c r="R689" s="121">
        <v>2878.36</v>
      </c>
      <c r="S689" s="121">
        <v>2884.91</v>
      </c>
      <c r="T689" s="121">
        <v>2899.42</v>
      </c>
      <c r="U689" s="121">
        <v>2926.08</v>
      </c>
      <c r="V689" s="121">
        <v>2963.38</v>
      </c>
      <c r="W689" s="121">
        <v>2991.33</v>
      </c>
      <c r="X689" s="121">
        <v>3011.51</v>
      </c>
      <c r="Y689" s="121">
        <v>3010.27</v>
      </c>
      <c r="Z689" s="121">
        <v>2970.92</v>
      </c>
    </row>
    <row r="690" spans="2:26" x14ac:dyDescent="0.25">
      <c r="B690" s="104"/>
      <c r="C690" s="104"/>
      <c r="D690" s="104"/>
      <c r="E690" s="104"/>
      <c r="F690" s="104"/>
      <c r="G690" s="104"/>
      <c r="H690" s="104"/>
      <c r="I690" s="104"/>
      <c r="J690" s="104"/>
      <c r="K690" s="104"/>
      <c r="L690" s="104"/>
      <c r="M690" s="104"/>
      <c r="N690" s="104"/>
      <c r="O690" s="104"/>
      <c r="P690" s="104"/>
      <c r="Q690" s="104"/>
      <c r="R690" s="104"/>
      <c r="S690" s="104"/>
      <c r="T690" s="104"/>
      <c r="U690" s="104"/>
      <c r="V690" s="104"/>
      <c r="W690" s="104"/>
      <c r="X690" s="104"/>
      <c r="Y690" s="104"/>
      <c r="Z690" s="104"/>
    </row>
    <row r="691" spans="2:26" ht="15" customHeight="1" x14ac:dyDescent="0.25">
      <c r="B691" s="141" t="s">
        <v>7</v>
      </c>
      <c r="C691" s="142" t="s">
        <v>60</v>
      </c>
      <c r="D691" s="143"/>
      <c r="E691" s="143"/>
      <c r="F691" s="143"/>
      <c r="G691" s="143"/>
      <c r="H691" s="143"/>
      <c r="I691" s="143"/>
      <c r="J691" s="143"/>
      <c r="K691" s="143"/>
      <c r="L691" s="143"/>
      <c r="M691" s="143"/>
      <c r="N691" s="143"/>
      <c r="O691" s="143"/>
      <c r="P691" s="143"/>
      <c r="Q691" s="143"/>
      <c r="R691" s="143"/>
      <c r="S691" s="143"/>
      <c r="T691" s="143"/>
      <c r="U691" s="143"/>
      <c r="V691" s="143"/>
      <c r="W691" s="143"/>
      <c r="X691" s="143"/>
      <c r="Y691" s="143"/>
      <c r="Z691" s="144"/>
    </row>
    <row r="692" spans="2:26" x14ac:dyDescent="0.25">
      <c r="B692" s="97" t="s">
        <v>53</v>
      </c>
      <c r="C692" s="87">
        <v>0</v>
      </c>
      <c r="D692" s="87">
        <v>4.1666666666666664E-2</v>
      </c>
      <c r="E692" s="87">
        <v>8.3333333333333329E-2</v>
      </c>
      <c r="F692" s="87">
        <v>0.125</v>
      </c>
      <c r="G692" s="87">
        <v>0.16666666666666666</v>
      </c>
      <c r="H692" s="87">
        <v>0.20833333333333334</v>
      </c>
      <c r="I692" s="87">
        <v>0.25</v>
      </c>
      <c r="J692" s="87">
        <v>0.29166666666666669</v>
      </c>
      <c r="K692" s="87">
        <v>0.33333333333333331</v>
      </c>
      <c r="L692" s="87">
        <v>0.375</v>
      </c>
      <c r="M692" s="87">
        <v>0.41666666666666669</v>
      </c>
      <c r="N692" s="87">
        <v>0.45833333333333331</v>
      </c>
      <c r="O692" s="87">
        <v>0.5</v>
      </c>
      <c r="P692" s="87">
        <v>0.54166666666666663</v>
      </c>
      <c r="Q692" s="87">
        <v>0.58333333333333337</v>
      </c>
      <c r="R692" s="87">
        <v>0.625</v>
      </c>
      <c r="S692" s="87">
        <v>0.66666666666666663</v>
      </c>
      <c r="T692" s="87">
        <v>0.70833333333333337</v>
      </c>
      <c r="U692" s="87">
        <v>0.75</v>
      </c>
      <c r="V692" s="87">
        <v>0.79166666666666663</v>
      </c>
      <c r="W692" s="87">
        <v>0.83333333333333337</v>
      </c>
      <c r="X692" s="87">
        <v>0.875</v>
      </c>
      <c r="Y692" s="87">
        <v>0.91666666666666663</v>
      </c>
      <c r="Z692" s="87">
        <v>0.95833333333333337</v>
      </c>
    </row>
    <row r="693" spans="2:26" x14ac:dyDescent="0.25">
      <c r="B693" s="99"/>
      <c r="C693" s="88" t="s">
        <v>54</v>
      </c>
      <c r="D693" s="88" t="s">
        <v>54</v>
      </c>
      <c r="E693" s="88" t="s">
        <v>54</v>
      </c>
      <c r="F693" s="88" t="s">
        <v>54</v>
      </c>
      <c r="G693" s="88" t="s">
        <v>54</v>
      </c>
      <c r="H693" s="88" t="s">
        <v>54</v>
      </c>
      <c r="I693" s="88" t="s">
        <v>54</v>
      </c>
      <c r="J693" s="88" t="s">
        <v>54</v>
      </c>
      <c r="K693" s="88" t="s">
        <v>54</v>
      </c>
      <c r="L693" s="88" t="s">
        <v>54</v>
      </c>
      <c r="M693" s="88" t="s">
        <v>54</v>
      </c>
      <c r="N693" s="88" t="s">
        <v>54</v>
      </c>
      <c r="O693" s="88" t="s">
        <v>54</v>
      </c>
      <c r="P693" s="88" t="s">
        <v>54</v>
      </c>
      <c r="Q693" s="88" t="s">
        <v>54</v>
      </c>
      <c r="R693" s="88" t="s">
        <v>54</v>
      </c>
      <c r="S693" s="88" t="s">
        <v>54</v>
      </c>
      <c r="T693" s="88" t="s">
        <v>54</v>
      </c>
      <c r="U693" s="88" t="s">
        <v>54</v>
      </c>
      <c r="V693" s="88" t="s">
        <v>54</v>
      </c>
      <c r="W693" s="88" t="s">
        <v>54</v>
      </c>
      <c r="X693" s="88" t="s">
        <v>54</v>
      </c>
      <c r="Y693" s="88" t="s">
        <v>54</v>
      </c>
      <c r="Z693" s="88" t="s">
        <v>55</v>
      </c>
    </row>
    <row r="694" spans="2:26" x14ac:dyDescent="0.25">
      <c r="B694" s="101"/>
      <c r="C694" s="89">
        <v>4.1666666666666664E-2</v>
      </c>
      <c r="D694" s="89">
        <v>8.3333333333333329E-2</v>
      </c>
      <c r="E694" s="89">
        <v>0.125</v>
      </c>
      <c r="F694" s="89">
        <v>0.16666666666666666</v>
      </c>
      <c r="G694" s="89">
        <v>0.20833333333333334</v>
      </c>
      <c r="H694" s="89">
        <v>0.25</v>
      </c>
      <c r="I694" s="89">
        <v>0.29166666666666669</v>
      </c>
      <c r="J694" s="89">
        <v>0.33333333333333331</v>
      </c>
      <c r="K694" s="89">
        <v>0.375</v>
      </c>
      <c r="L694" s="89">
        <v>0.41666666666666669</v>
      </c>
      <c r="M694" s="89">
        <v>0.45833333333333331</v>
      </c>
      <c r="N694" s="89">
        <v>0.5</v>
      </c>
      <c r="O694" s="89">
        <v>0.54166666666666663</v>
      </c>
      <c r="P694" s="89">
        <v>0.58333333333333337</v>
      </c>
      <c r="Q694" s="89">
        <v>0.625</v>
      </c>
      <c r="R694" s="89">
        <v>0.66666666666666663</v>
      </c>
      <c r="S694" s="89">
        <v>0.70833333333333337</v>
      </c>
      <c r="T694" s="89">
        <v>0.75</v>
      </c>
      <c r="U694" s="89">
        <v>0.79166666666666663</v>
      </c>
      <c r="V694" s="89">
        <v>0.83333333333333337</v>
      </c>
      <c r="W694" s="89">
        <v>0.875</v>
      </c>
      <c r="X694" s="89">
        <v>0.91666666666666663</v>
      </c>
      <c r="Y694" s="89">
        <v>0.95833333333333337</v>
      </c>
      <c r="Z694" s="89">
        <v>0</v>
      </c>
    </row>
    <row r="695" spans="2:26" x14ac:dyDescent="0.25">
      <c r="B695" s="90">
        <f>$A$1</f>
        <v>46082</v>
      </c>
      <c r="C695" s="121">
        <v>4494.25</v>
      </c>
      <c r="D695" s="121">
        <v>4542.6000000000004</v>
      </c>
      <c r="E695" s="121">
        <v>4530.3500000000004</v>
      </c>
      <c r="F695" s="121">
        <v>4496.09</v>
      </c>
      <c r="G695" s="121">
        <v>4473.93</v>
      </c>
      <c r="H695" s="121">
        <v>4507.6000000000004</v>
      </c>
      <c r="I695" s="121">
        <v>4561.37</v>
      </c>
      <c r="J695" s="121">
        <v>4547.71</v>
      </c>
      <c r="K695" s="121">
        <v>4560.0200000000004</v>
      </c>
      <c r="L695" s="121">
        <v>4640.32</v>
      </c>
      <c r="M695" s="121">
        <v>4538.07</v>
      </c>
      <c r="N695" s="121">
        <v>4480.92</v>
      </c>
      <c r="O695" s="121">
        <v>4483.16</v>
      </c>
      <c r="P695" s="121">
        <v>4480.71</v>
      </c>
      <c r="Q695" s="121">
        <v>4486.58</v>
      </c>
      <c r="R695" s="121">
        <v>4459.88</v>
      </c>
      <c r="S695" s="121">
        <v>4495.99</v>
      </c>
      <c r="T695" s="121">
        <v>4517.2</v>
      </c>
      <c r="U695" s="121">
        <v>4562.2700000000004</v>
      </c>
      <c r="V695" s="121">
        <v>4575.3999999999996</v>
      </c>
      <c r="W695" s="121">
        <v>4583.75</v>
      </c>
      <c r="X695" s="121">
        <v>4585.2299999999996</v>
      </c>
      <c r="Y695" s="121">
        <v>4622.43</v>
      </c>
      <c r="Z695" s="121">
        <v>4557.1899999999996</v>
      </c>
    </row>
    <row r="696" spans="2:26" x14ac:dyDescent="0.25">
      <c r="B696" s="90">
        <f>B695+1</f>
        <v>46083</v>
      </c>
      <c r="C696" s="121">
        <v>4359.49</v>
      </c>
      <c r="D696" s="121">
        <v>4316.93</v>
      </c>
      <c r="E696" s="121">
        <v>4250.66</v>
      </c>
      <c r="F696" s="121">
        <v>4225.51</v>
      </c>
      <c r="G696" s="121">
        <v>4208.97</v>
      </c>
      <c r="H696" s="121">
        <v>4190.63</v>
      </c>
      <c r="I696" s="121">
        <v>4216.95</v>
      </c>
      <c r="J696" s="121">
        <v>4213.26</v>
      </c>
      <c r="K696" s="121">
        <v>4256.97</v>
      </c>
      <c r="L696" s="121">
        <v>4263.6099999999997</v>
      </c>
      <c r="M696" s="121">
        <v>4180.57</v>
      </c>
      <c r="N696" s="121">
        <v>4108.41</v>
      </c>
      <c r="O696" s="121">
        <v>4117.08</v>
      </c>
      <c r="P696" s="121">
        <v>4129.9399999999996</v>
      </c>
      <c r="Q696" s="121">
        <v>4142.4399999999996</v>
      </c>
      <c r="R696" s="121">
        <v>4217.74</v>
      </c>
      <c r="S696" s="121">
        <v>4217.9799999999996</v>
      </c>
      <c r="T696" s="121">
        <v>4221.87</v>
      </c>
      <c r="U696" s="121">
        <v>4253.2</v>
      </c>
      <c r="V696" s="121">
        <v>4281.8500000000004</v>
      </c>
      <c r="W696" s="121">
        <v>4306.49</v>
      </c>
      <c r="X696" s="121">
        <v>4316.13</v>
      </c>
      <c r="Y696" s="121">
        <v>4308.95</v>
      </c>
      <c r="Z696" s="121">
        <v>4325.96</v>
      </c>
    </row>
    <row r="697" spans="2:26" x14ac:dyDescent="0.25">
      <c r="B697" s="90">
        <f>B696+1</f>
        <v>46084</v>
      </c>
      <c r="C697" s="121">
        <v>4275.2700000000004</v>
      </c>
      <c r="D697" s="121">
        <v>4245.3900000000003</v>
      </c>
      <c r="E697" s="121">
        <v>4184.21</v>
      </c>
      <c r="F697" s="121">
        <v>4096.8500000000004</v>
      </c>
      <c r="G697" s="121">
        <v>4077.09</v>
      </c>
      <c r="H697" s="121">
        <v>4092.68</v>
      </c>
      <c r="I697" s="121">
        <v>4103.71</v>
      </c>
      <c r="J697" s="121">
        <v>4146.43</v>
      </c>
      <c r="K697" s="121">
        <v>4187.33</v>
      </c>
      <c r="L697" s="121">
        <v>4152.8999999999996</v>
      </c>
      <c r="M697" s="121">
        <v>4119.5</v>
      </c>
      <c r="N697" s="121">
        <v>3925.27</v>
      </c>
      <c r="O697" s="121">
        <v>3970.38</v>
      </c>
      <c r="P697" s="121">
        <v>4013.78</v>
      </c>
      <c r="Q697" s="121">
        <v>4061.14</v>
      </c>
      <c r="R697" s="121">
        <v>4163.7299999999996</v>
      </c>
      <c r="S697" s="121">
        <v>4190.97</v>
      </c>
      <c r="T697" s="121">
        <v>4224.3999999999996</v>
      </c>
      <c r="U697" s="121">
        <v>4249.75</v>
      </c>
      <c r="V697" s="121">
        <v>4279.46</v>
      </c>
      <c r="W697" s="121">
        <v>4312.34</v>
      </c>
      <c r="X697" s="121">
        <v>4311.57</v>
      </c>
      <c r="Y697" s="121">
        <v>4301.45</v>
      </c>
      <c r="Z697" s="121">
        <v>4264.75</v>
      </c>
    </row>
    <row r="698" spans="2:26" x14ac:dyDescent="0.25">
      <c r="B698" s="90">
        <f>B697+1</f>
        <v>46085</v>
      </c>
      <c r="C698" s="121">
        <v>4158.2299999999996</v>
      </c>
      <c r="D698" s="121">
        <v>4120.2</v>
      </c>
      <c r="E698" s="121">
        <v>3998.76</v>
      </c>
      <c r="F698" s="121">
        <v>3946.02</v>
      </c>
      <c r="G698" s="121">
        <v>3912.89</v>
      </c>
      <c r="H698" s="121">
        <v>3897.96</v>
      </c>
      <c r="I698" s="121">
        <v>3908.67</v>
      </c>
      <c r="J698" s="121">
        <v>3917.76</v>
      </c>
      <c r="K698" s="121">
        <v>3922.3</v>
      </c>
      <c r="L698" s="121">
        <v>3918.41</v>
      </c>
      <c r="M698" s="121">
        <v>3869.57</v>
      </c>
      <c r="N698" s="121">
        <v>3738.49</v>
      </c>
      <c r="O698" s="121">
        <v>3752.5</v>
      </c>
      <c r="P698" s="121">
        <v>3788.22</v>
      </c>
      <c r="Q698" s="121">
        <v>3818.55</v>
      </c>
      <c r="R698" s="121">
        <v>3958.24</v>
      </c>
      <c r="S698" s="121">
        <v>3990.76</v>
      </c>
      <c r="T698" s="121">
        <v>4036.22</v>
      </c>
      <c r="U698" s="121">
        <v>4165.53</v>
      </c>
      <c r="V698" s="121">
        <v>4203.92</v>
      </c>
      <c r="W698" s="121">
        <v>4226.8900000000003</v>
      </c>
      <c r="X698" s="121">
        <v>4237.1099999999997</v>
      </c>
      <c r="Y698" s="121">
        <v>4233.59</v>
      </c>
      <c r="Z698" s="121">
        <v>4194.7</v>
      </c>
    </row>
    <row r="699" spans="2:26" x14ac:dyDescent="0.25">
      <c r="B699" s="90">
        <f>B698+1</f>
        <v>46086</v>
      </c>
      <c r="C699" s="121">
        <v>4005.16</v>
      </c>
      <c r="D699" s="121">
        <v>3957.98</v>
      </c>
      <c r="E699" s="121">
        <v>3916.07</v>
      </c>
      <c r="F699" s="121">
        <v>3866.47</v>
      </c>
      <c r="G699" s="121">
        <v>3850.91</v>
      </c>
      <c r="H699" s="121">
        <v>3853.67</v>
      </c>
      <c r="I699" s="121">
        <v>3860.02</v>
      </c>
      <c r="J699" s="121">
        <v>3864.66</v>
      </c>
      <c r="K699" s="121">
        <v>3870.3</v>
      </c>
      <c r="L699" s="121">
        <v>3848.68</v>
      </c>
      <c r="M699" s="121">
        <v>3742.98</v>
      </c>
      <c r="N699" s="121">
        <v>3585.23</v>
      </c>
      <c r="O699" s="121">
        <v>3629.33</v>
      </c>
      <c r="P699" s="121">
        <v>3712.19</v>
      </c>
      <c r="Q699" s="121">
        <v>3756.44</v>
      </c>
      <c r="R699" s="121">
        <v>3885.52</v>
      </c>
      <c r="S699" s="121">
        <v>3915.66</v>
      </c>
      <c r="T699" s="121">
        <v>3908.49</v>
      </c>
      <c r="U699" s="121">
        <v>3964.01</v>
      </c>
      <c r="V699" s="121">
        <v>4000.27</v>
      </c>
      <c r="W699" s="121">
        <v>4023.95</v>
      </c>
      <c r="X699" s="121">
        <v>4031.83</v>
      </c>
      <c r="Y699" s="121">
        <v>4028.28</v>
      </c>
      <c r="Z699" s="121">
        <v>3965.77</v>
      </c>
    </row>
    <row r="700" spans="2:26" x14ac:dyDescent="0.25">
      <c r="B700" s="90">
        <f t="shared" ref="B700:B725" si="17">B699+1</f>
        <v>46087</v>
      </c>
      <c r="C700" s="121">
        <v>3836.51</v>
      </c>
      <c r="D700" s="121">
        <v>3824.43</v>
      </c>
      <c r="E700" s="121">
        <v>3764.02</v>
      </c>
      <c r="F700" s="121">
        <v>3692.64</v>
      </c>
      <c r="G700" s="121">
        <v>3674.78</v>
      </c>
      <c r="H700" s="121">
        <v>3666.75</v>
      </c>
      <c r="I700" s="121">
        <v>3678.54</v>
      </c>
      <c r="J700" s="121">
        <v>3687.88</v>
      </c>
      <c r="K700" s="121">
        <v>3690.05</v>
      </c>
      <c r="L700" s="121">
        <v>3707.69</v>
      </c>
      <c r="M700" s="121">
        <v>3660.77</v>
      </c>
      <c r="N700" s="121">
        <v>3473.59</v>
      </c>
      <c r="O700" s="121">
        <v>3496.29</v>
      </c>
      <c r="P700" s="121">
        <v>3528.47</v>
      </c>
      <c r="Q700" s="121">
        <v>3536.36</v>
      </c>
      <c r="R700" s="121">
        <v>3740.22</v>
      </c>
      <c r="S700" s="121">
        <v>3760.88</v>
      </c>
      <c r="T700" s="121">
        <v>3804.13</v>
      </c>
      <c r="U700" s="121">
        <v>3856.29</v>
      </c>
      <c r="V700" s="121">
        <v>3915.23</v>
      </c>
      <c r="W700" s="121">
        <v>3952.82</v>
      </c>
      <c r="X700" s="121">
        <v>3961.68</v>
      </c>
      <c r="Y700" s="121">
        <v>3956.4</v>
      </c>
      <c r="Z700" s="121">
        <v>3878.85</v>
      </c>
    </row>
    <row r="701" spans="2:26" x14ac:dyDescent="0.25">
      <c r="B701" s="90">
        <f t="shared" si="17"/>
        <v>46088</v>
      </c>
      <c r="C701" s="121">
        <v>3697.65</v>
      </c>
      <c r="D701" s="121">
        <v>3721.75</v>
      </c>
      <c r="E701" s="121">
        <v>3726.4</v>
      </c>
      <c r="F701" s="121">
        <v>3661.1</v>
      </c>
      <c r="G701" s="121">
        <v>3646.83</v>
      </c>
      <c r="H701" s="121">
        <v>3651.28</v>
      </c>
      <c r="I701" s="121">
        <v>3687.24</v>
      </c>
      <c r="J701" s="121">
        <v>3706.99</v>
      </c>
      <c r="K701" s="121">
        <v>3744.5</v>
      </c>
      <c r="L701" s="121">
        <v>3757.74</v>
      </c>
      <c r="M701" s="121">
        <v>3624.1</v>
      </c>
      <c r="N701" s="121">
        <v>3392.41</v>
      </c>
      <c r="O701" s="121">
        <v>3425.83</v>
      </c>
      <c r="P701" s="121">
        <v>3503.5</v>
      </c>
      <c r="Q701" s="121">
        <v>3517.59</v>
      </c>
      <c r="R701" s="121">
        <v>3741.37</v>
      </c>
      <c r="S701" s="121">
        <v>3777.76</v>
      </c>
      <c r="T701" s="121">
        <v>3783.81</v>
      </c>
      <c r="U701" s="121">
        <v>3841.22</v>
      </c>
      <c r="V701" s="121">
        <v>3839.54</v>
      </c>
      <c r="W701" s="121">
        <v>3832.9</v>
      </c>
      <c r="X701" s="121">
        <v>3829.53</v>
      </c>
      <c r="Y701" s="121">
        <v>3825.29</v>
      </c>
      <c r="Z701" s="121">
        <v>3769.26</v>
      </c>
    </row>
    <row r="702" spans="2:26" x14ac:dyDescent="0.25">
      <c r="B702" s="90">
        <f t="shared" si="17"/>
        <v>46089</v>
      </c>
      <c r="C702" s="121">
        <v>3962.69</v>
      </c>
      <c r="D702" s="121">
        <v>3905.47</v>
      </c>
      <c r="E702" s="121">
        <v>3806.91</v>
      </c>
      <c r="F702" s="121">
        <v>3737.95</v>
      </c>
      <c r="G702" s="121">
        <v>3724.4</v>
      </c>
      <c r="H702" s="121">
        <v>3729.61</v>
      </c>
      <c r="I702" s="121">
        <v>3753.65</v>
      </c>
      <c r="J702" s="121">
        <v>3788.7</v>
      </c>
      <c r="K702" s="121">
        <v>3888.74</v>
      </c>
      <c r="L702" s="121">
        <v>3879.7</v>
      </c>
      <c r="M702" s="121">
        <v>3711.94</v>
      </c>
      <c r="N702" s="121">
        <v>3571.91</v>
      </c>
      <c r="O702" s="121">
        <v>3559.26</v>
      </c>
      <c r="P702" s="121">
        <v>3610.58</v>
      </c>
      <c r="Q702" s="121">
        <v>3651.1</v>
      </c>
      <c r="R702" s="121">
        <v>3845.99</v>
      </c>
      <c r="S702" s="121">
        <v>3954.39</v>
      </c>
      <c r="T702" s="121">
        <v>4006.1</v>
      </c>
      <c r="U702" s="121">
        <v>4050.83</v>
      </c>
      <c r="V702" s="121">
        <v>4070.51</v>
      </c>
      <c r="W702" s="121">
        <v>4077.65</v>
      </c>
      <c r="X702" s="121">
        <v>4069.09</v>
      </c>
      <c r="Y702" s="121">
        <v>4055.34</v>
      </c>
      <c r="Z702" s="121">
        <v>4016.53</v>
      </c>
    </row>
    <row r="703" spans="2:26" x14ac:dyDescent="0.25">
      <c r="B703" s="90">
        <f t="shared" si="17"/>
        <v>46090</v>
      </c>
      <c r="C703" s="121">
        <v>4506.28</v>
      </c>
      <c r="D703" s="121">
        <v>4412.49</v>
      </c>
      <c r="E703" s="121">
        <v>4137.74</v>
      </c>
      <c r="F703" s="121">
        <v>3986.8</v>
      </c>
      <c r="G703" s="121">
        <v>3953.55</v>
      </c>
      <c r="H703" s="121">
        <v>3944.11</v>
      </c>
      <c r="I703" s="121">
        <v>3962.32</v>
      </c>
      <c r="J703" s="121">
        <v>4075.45</v>
      </c>
      <c r="K703" s="121">
        <v>4081.79</v>
      </c>
      <c r="L703" s="121">
        <v>4036.42</v>
      </c>
      <c r="M703" s="121">
        <v>3932.61</v>
      </c>
      <c r="N703" s="121">
        <v>3772.48</v>
      </c>
      <c r="O703" s="121">
        <v>3811.55</v>
      </c>
      <c r="P703" s="121">
        <v>3888.57</v>
      </c>
      <c r="Q703" s="121">
        <v>3942.48</v>
      </c>
      <c r="R703" s="121">
        <v>4141.1499999999996</v>
      </c>
      <c r="S703" s="121">
        <v>4213.3</v>
      </c>
      <c r="T703" s="121">
        <v>4352.5200000000004</v>
      </c>
      <c r="U703" s="121">
        <v>4448.79</v>
      </c>
      <c r="V703" s="121">
        <v>4493.8500000000004</v>
      </c>
      <c r="W703" s="121">
        <v>4504.63</v>
      </c>
      <c r="X703" s="121">
        <v>4502.1499999999996</v>
      </c>
      <c r="Y703" s="121">
        <v>4485.01</v>
      </c>
      <c r="Z703" s="121">
        <v>4465.21</v>
      </c>
    </row>
    <row r="704" spans="2:26" x14ac:dyDescent="0.25">
      <c r="B704" s="90">
        <f t="shared" si="17"/>
        <v>46091</v>
      </c>
      <c r="C704" s="121">
        <v>4284.62</v>
      </c>
      <c r="D704" s="121">
        <v>4195.72</v>
      </c>
      <c r="E704" s="121">
        <v>4038.58</v>
      </c>
      <c r="F704" s="121">
        <v>3988.52</v>
      </c>
      <c r="G704" s="121">
        <v>3984.08</v>
      </c>
      <c r="H704" s="121">
        <v>3984.31</v>
      </c>
      <c r="I704" s="121">
        <v>3994.97</v>
      </c>
      <c r="J704" s="121">
        <v>4019.75</v>
      </c>
      <c r="K704" s="121">
        <v>4037.37</v>
      </c>
      <c r="L704" s="121">
        <v>4021.17</v>
      </c>
      <c r="M704" s="121">
        <v>3909.89</v>
      </c>
      <c r="N704" s="121">
        <v>3758.15</v>
      </c>
      <c r="O704" s="121">
        <v>3837.45</v>
      </c>
      <c r="P704" s="121">
        <v>3907.16</v>
      </c>
      <c r="Q704" s="121">
        <v>3959.81</v>
      </c>
      <c r="R704" s="121">
        <v>4067.02</v>
      </c>
      <c r="S704" s="121">
        <v>4173.99</v>
      </c>
      <c r="T704" s="121">
        <v>4217.88</v>
      </c>
      <c r="U704" s="121">
        <v>4249.4799999999996</v>
      </c>
      <c r="V704" s="121">
        <v>4277.1400000000003</v>
      </c>
      <c r="W704" s="121">
        <v>4298.0600000000004</v>
      </c>
      <c r="X704" s="121">
        <v>4304.03</v>
      </c>
      <c r="Y704" s="121">
        <v>4291.25</v>
      </c>
      <c r="Z704" s="121">
        <v>4273.5</v>
      </c>
    </row>
    <row r="705" spans="2:26" x14ac:dyDescent="0.25">
      <c r="B705" s="90">
        <f t="shared" si="17"/>
        <v>46092</v>
      </c>
      <c r="C705" s="121">
        <v>4136.3999999999996</v>
      </c>
      <c r="D705" s="121">
        <v>4079.35</v>
      </c>
      <c r="E705" s="121">
        <v>3901.75</v>
      </c>
      <c r="F705" s="121">
        <v>3824.13</v>
      </c>
      <c r="G705" s="121">
        <v>3790.28</v>
      </c>
      <c r="H705" s="121">
        <v>3794.85</v>
      </c>
      <c r="I705" s="121">
        <v>3798.35</v>
      </c>
      <c r="J705" s="121">
        <v>3859.94</v>
      </c>
      <c r="K705" s="121">
        <v>3880.3</v>
      </c>
      <c r="L705" s="121">
        <v>3851.09</v>
      </c>
      <c r="M705" s="121">
        <v>3733.15</v>
      </c>
      <c r="N705" s="121">
        <v>3506.67</v>
      </c>
      <c r="O705" s="121">
        <v>3551.85</v>
      </c>
      <c r="P705" s="121">
        <v>3589.81</v>
      </c>
      <c r="Q705" s="121">
        <v>3660.55</v>
      </c>
      <c r="R705" s="121">
        <v>3869.26</v>
      </c>
      <c r="S705" s="121">
        <v>4023.84</v>
      </c>
      <c r="T705" s="121">
        <v>4123.72</v>
      </c>
      <c r="U705" s="121">
        <v>4183.42</v>
      </c>
      <c r="V705" s="121">
        <v>4221.34</v>
      </c>
      <c r="W705" s="121">
        <v>4231.01</v>
      </c>
      <c r="X705" s="121">
        <v>4228.01</v>
      </c>
      <c r="Y705" s="121">
        <v>4203.2</v>
      </c>
      <c r="Z705" s="121">
        <v>4112.37</v>
      </c>
    </row>
    <row r="706" spans="2:26" x14ac:dyDescent="0.25">
      <c r="B706" s="90">
        <f t="shared" si="17"/>
        <v>46093</v>
      </c>
      <c r="C706" s="121">
        <v>3933.71</v>
      </c>
      <c r="D706" s="121">
        <v>3751.69</v>
      </c>
      <c r="E706" s="121">
        <v>3722.15</v>
      </c>
      <c r="F706" s="121">
        <v>3699.43</v>
      </c>
      <c r="G706" s="121">
        <v>3386.1</v>
      </c>
      <c r="H706" s="121">
        <v>3389.88</v>
      </c>
      <c r="I706" s="121">
        <v>3721.79</v>
      </c>
      <c r="J706" s="121">
        <v>3649.89</v>
      </c>
      <c r="K706" s="121">
        <v>3735.05</v>
      </c>
      <c r="L706" s="121">
        <v>3722.94</v>
      </c>
      <c r="M706" s="121">
        <v>3546.62</v>
      </c>
      <c r="N706" s="121">
        <v>3483.29</v>
      </c>
      <c r="O706" s="121">
        <v>3428.97</v>
      </c>
      <c r="P706" s="121">
        <v>3436.03</v>
      </c>
      <c r="Q706" s="121">
        <v>3569.22</v>
      </c>
      <c r="R706" s="121">
        <v>3726.76</v>
      </c>
      <c r="S706" s="121">
        <v>3718.35</v>
      </c>
      <c r="T706" s="121">
        <v>3761.39</v>
      </c>
      <c r="U706" s="121">
        <v>4279.0200000000004</v>
      </c>
      <c r="V706" s="121">
        <v>4373.6099999999997</v>
      </c>
      <c r="W706" s="121">
        <v>4399.1000000000004</v>
      </c>
      <c r="X706" s="121">
        <v>4394.43</v>
      </c>
      <c r="Y706" s="121">
        <v>4354.8900000000003</v>
      </c>
      <c r="Z706" s="121">
        <v>4257.57</v>
      </c>
    </row>
    <row r="707" spans="2:26" x14ac:dyDescent="0.25">
      <c r="B707" s="90">
        <f t="shared" si="17"/>
        <v>46094</v>
      </c>
      <c r="C707" s="121">
        <v>3602.88</v>
      </c>
      <c r="D707" s="121">
        <v>3596.28</v>
      </c>
      <c r="E707" s="121">
        <v>3691.14</v>
      </c>
      <c r="F707" s="121">
        <v>3676.46</v>
      </c>
      <c r="G707" s="121">
        <v>3688.21</v>
      </c>
      <c r="H707" s="121">
        <v>3692.42</v>
      </c>
      <c r="I707" s="121">
        <v>3636.25</v>
      </c>
      <c r="J707" s="121">
        <v>3646.74</v>
      </c>
      <c r="K707" s="121">
        <v>3756.55</v>
      </c>
      <c r="L707" s="121">
        <v>3764.62</v>
      </c>
      <c r="M707" s="121">
        <v>3724.57</v>
      </c>
      <c r="N707" s="121">
        <v>3619.09</v>
      </c>
      <c r="O707" s="121">
        <v>3638.41</v>
      </c>
      <c r="P707" s="121">
        <v>3677.5</v>
      </c>
      <c r="Q707" s="121">
        <v>3574.38</v>
      </c>
      <c r="R707" s="121">
        <v>3738.6</v>
      </c>
      <c r="S707" s="121">
        <v>3751.88</v>
      </c>
      <c r="T707" s="121">
        <v>3831.56</v>
      </c>
      <c r="U707" s="121">
        <v>3890.4</v>
      </c>
      <c r="V707" s="121">
        <v>3948.54</v>
      </c>
      <c r="W707" s="121">
        <v>3966.57</v>
      </c>
      <c r="X707" s="121">
        <v>3965.66</v>
      </c>
      <c r="Y707" s="121">
        <v>3948.3</v>
      </c>
      <c r="Z707" s="121">
        <v>3828.91</v>
      </c>
    </row>
    <row r="708" spans="2:26" x14ac:dyDescent="0.25">
      <c r="B708" s="90">
        <f t="shared" si="17"/>
        <v>46095</v>
      </c>
      <c r="C708" s="121">
        <v>3817.05</v>
      </c>
      <c r="D708" s="121">
        <v>3933.63</v>
      </c>
      <c r="E708" s="121">
        <v>3900.77</v>
      </c>
      <c r="F708" s="121">
        <v>3891.53</v>
      </c>
      <c r="G708" s="121">
        <v>3831.38</v>
      </c>
      <c r="H708" s="121">
        <v>3755.16</v>
      </c>
      <c r="I708" s="121">
        <v>3756.1</v>
      </c>
      <c r="J708" s="121">
        <v>3775.01</v>
      </c>
      <c r="K708" s="121">
        <v>3783.79</v>
      </c>
      <c r="L708" s="121">
        <v>3793.32</v>
      </c>
      <c r="M708" s="121">
        <v>3711.91</v>
      </c>
      <c r="N708" s="121">
        <v>3540.17</v>
      </c>
      <c r="O708" s="121">
        <v>3572.39</v>
      </c>
      <c r="P708" s="121">
        <v>3665.53</v>
      </c>
      <c r="Q708" s="121">
        <v>3711.74</v>
      </c>
      <c r="R708" s="121">
        <v>4043.55</v>
      </c>
      <c r="S708" s="121">
        <v>4116.53</v>
      </c>
      <c r="T708" s="121">
        <v>4230.09</v>
      </c>
      <c r="U708" s="121">
        <v>4295.7700000000004</v>
      </c>
      <c r="V708" s="121">
        <v>4344.3999999999996</v>
      </c>
      <c r="W708" s="121">
        <v>4360.5</v>
      </c>
      <c r="X708" s="121">
        <v>4299.47</v>
      </c>
      <c r="Y708" s="121">
        <v>4208.7700000000004</v>
      </c>
      <c r="Z708" s="121">
        <v>3959.71</v>
      </c>
    </row>
    <row r="709" spans="2:26" x14ac:dyDescent="0.25">
      <c r="B709" s="90">
        <f t="shared" si="17"/>
        <v>46096</v>
      </c>
      <c r="C709" s="121">
        <v>4486.6499999999996</v>
      </c>
      <c r="D709" s="121">
        <v>4321.58</v>
      </c>
      <c r="E709" s="121">
        <v>4203.4399999999996</v>
      </c>
      <c r="F709" s="121">
        <v>4166.72</v>
      </c>
      <c r="G709" s="121">
        <v>4144.3100000000004</v>
      </c>
      <c r="H709" s="121">
        <v>4151.49</v>
      </c>
      <c r="I709" s="121">
        <v>4161.66</v>
      </c>
      <c r="J709" s="121">
        <v>4210.8100000000004</v>
      </c>
      <c r="K709" s="121">
        <v>4217.45</v>
      </c>
      <c r="L709" s="121">
        <v>4205.43</v>
      </c>
      <c r="M709" s="121">
        <v>4111</v>
      </c>
      <c r="N709" s="121">
        <v>3954.25</v>
      </c>
      <c r="O709" s="121">
        <v>3815.57</v>
      </c>
      <c r="P709" s="121">
        <v>3896.3</v>
      </c>
      <c r="Q709" s="121">
        <v>3936.46</v>
      </c>
      <c r="R709" s="121">
        <v>4122.04</v>
      </c>
      <c r="S709" s="121">
        <v>4145.75</v>
      </c>
      <c r="T709" s="121">
        <v>4261.83</v>
      </c>
      <c r="U709" s="121">
        <v>4407.41</v>
      </c>
      <c r="V709" s="121">
        <v>4489.1099999999997</v>
      </c>
      <c r="W709" s="121">
        <v>4520.4799999999996</v>
      </c>
      <c r="X709" s="121">
        <v>4539.5200000000004</v>
      </c>
      <c r="Y709" s="121">
        <v>4490.8599999999997</v>
      </c>
      <c r="Z709" s="121">
        <v>4312.6400000000003</v>
      </c>
    </row>
    <row r="710" spans="2:26" x14ac:dyDescent="0.25">
      <c r="B710" s="90">
        <f t="shared" si="17"/>
        <v>46097</v>
      </c>
      <c r="C710" s="121">
        <v>4111.5200000000004</v>
      </c>
      <c r="D710" s="121">
        <v>4040.56</v>
      </c>
      <c r="E710" s="121">
        <v>3985.11</v>
      </c>
      <c r="F710" s="121">
        <v>3952.42</v>
      </c>
      <c r="G710" s="121">
        <v>3948.57</v>
      </c>
      <c r="H710" s="121">
        <v>3971.22</v>
      </c>
      <c r="I710" s="121">
        <v>3981.35</v>
      </c>
      <c r="J710" s="121">
        <v>3996.08</v>
      </c>
      <c r="K710" s="121">
        <v>4001.93</v>
      </c>
      <c r="L710" s="121">
        <v>4001.82</v>
      </c>
      <c r="M710" s="121">
        <v>3937.28</v>
      </c>
      <c r="N710" s="121">
        <v>3798.93</v>
      </c>
      <c r="O710" s="121">
        <v>3814.31</v>
      </c>
      <c r="P710" s="121">
        <v>3870.41</v>
      </c>
      <c r="Q710" s="121">
        <v>3912.08</v>
      </c>
      <c r="R710" s="121">
        <v>4053.47</v>
      </c>
      <c r="S710" s="121">
        <v>4088.12</v>
      </c>
      <c r="T710" s="121">
        <v>4098.76</v>
      </c>
      <c r="U710" s="121">
        <v>4203.8599999999997</v>
      </c>
      <c r="V710" s="121">
        <v>4282.3500000000004</v>
      </c>
      <c r="W710" s="121">
        <v>4316.59</v>
      </c>
      <c r="X710" s="121">
        <v>4334.3900000000003</v>
      </c>
      <c r="Y710" s="121">
        <v>4322.3999999999996</v>
      </c>
      <c r="Z710" s="121">
        <v>4231.8900000000003</v>
      </c>
    </row>
    <row r="711" spans="2:26" x14ac:dyDescent="0.25">
      <c r="B711" s="90">
        <f t="shared" si="17"/>
        <v>46098</v>
      </c>
      <c r="C711" s="121">
        <v>3661.12</v>
      </c>
      <c r="D711" s="121">
        <v>3548.88</v>
      </c>
      <c r="E711" s="121">
        <v>3587.16</v>
      </c>
      <c r="F711" s="121">
        <v>3621.48</v>
      </c>
      <c r="G711" s="121">
        <v>3571.53</v>
      </c>
      <c r="H711" s="121">
        <v>3540.72</v>
      </c>
      <c r="I711" s="121">
        <v>3527.06</v>
      </c>
      <c r="J711" s="121">
        <v>3536.92</v>
      </c>
      <c r="K711" s="121">
        <v>3529.65</v>
      </c>
      <c r="L711" s="121">
        <v>3387.43</v>
      </c>
      <c r="M711" s="121">
        <v>3299.9</v>
      </c>
      <c r="N711" s="121">
        <v>3159.14</v>
      </c>
      <c r="O711" s="121">
        <v>3198.77</v>
      </c>
      <c r="P711" s="121">
        <v>3287.61</v>
      </c>
      <c r="Q711" s="121">
        <v>3375.85</v>
      </c>
      <c r="R711" s="121">
        <v>3603.98</v>
      </c>
      <c r="S711" s="121">
        <v>3723.62</v>
      </c>
      <c r="T711" s="121">
        <v>4043.58</v>
      </c>
      <c r="U711" s="121">
        <v>4112.99</v>
      </c>
      <c r="V711" s="121">
        <v>4167.24</v>
      </c>
      <c r="W711" s="121">
        <v>4185.76</v>
      </c>
      <c r="X711" s="121">
        <v>4241.78</v>
      </c>
      <c r="Y711" s="121">
        <v>4343.54</v>
      </c>
      <c r="Z711" s="121">
        <v>4314.8900000000003</v>
      </c>
    </row>
    <row r="712" spans="2:26" x14ac:dyDescent="0.25">
      <c r="B712" s="90">
        <f t="shared" si="17"/>
        <v>46099</v>
      </c>
      <c r="C712" s="121">
        <v>4193.76</v>
      </c>
      <c r="D712" s="121">
        <v>4070.12</v>
      </c>
      <c r="E712" s="121">
        <v>3966.15</v>
      </c>
      <c r="F712" s="121">
        <v>3770.13</v>
      </c>
      <c r="G712" s="121">
        <v>3642.67</v>
      </c>
      <c r="H712" s="121">
        <v>3488.13</v>
      </c>
      <c r="I712" s="121">
        <v>3459.56</v>
      </c>
      <c r="J712" s="121">
        <v>3469.36</v>
      </c>
      <c r="K712" s="121">
        <v>3493.17</v>
      </c>
      <c r="L712" s="121">
        <v>3496.75</v>
      </c>
      <c r="M712" s="121">
        <v>3434.23</v>
      </c>
      <c r="N712" s="121">
        <v>3163.63</v>
      </c>
      <c r="O712" s="121">
        <v>3174.92</v>
      </c>
      <c r="P712" s="121">
        <v>3220.4</v>
      </c>
      <c r="Q712" s="121">
        <v>3288.86</v>
      </c>
      <c r="R712" s="121">
        <v>3570.82</v>
      </c>
      <c r="S712" s="121">
        <v>3641.91</v>
      </c>
      <c r="T712" s="121">
        <v>3768.67</v>
      </c>
      <c r="U712" s="121">
        <v>3990.25</v>
      </c>
      <c r="V712" s="121">
        <v>4121.05</v>
      </c>
      <c r="W712" s="121">
        <v>4169.01</v>
      </c>
      <c r="X712" s="121">
        <v>4166.1499999999996</v>
      </c>
      <c r="Y712" s="121">
        <v>4087.18</v>
      </c>
      <c r="Z712" s="121">
        <v>3745.46</v>
      </c>
    </row>
    <row r="713" spans="2:26" x14ac:dyDescent="0.25">
      <c r="B713" s="90">
        <f t="shared" si="17"/>
        <v>46100</v>
      </c>
      <c r="C713" s="121">
        <v>3793.88</v>
      </c>
      <c r="D713" s="121">
        <v>3767.94</v>
      </c>
      <c r="E713" s="121">
        <v>3801.22</v>
      </c>
      <c r="F713" s="121">
        <v>3771.94</v>
      </c>
      <c r="G713" s="121">
        <v>3768.42</v>
      </c>
      <c r="H713" s="121">
        <v>3776.45</v>
      </c>
      <c r="I713" s="121">
        <v>3738.63</v>
      </c>
      <c r="J713" s="121">
        <v>3763.9</v>
      </c>
      <c r="K713" s="121">
        <v>3774.48</v>
      </c>
      <c r="L713" s="121">
        <v>3779.84</v>
      </c>
      <c r="M713" s="121">
        <v>3863.21</v>
      </c>
      <c r="N713" s="121">
        <v>3697</v>
      </c>
      <c r="O713" s="121">
        <v>3701.02</v>
      </c>
      <c r="P713" s="121">
        <v>3757.33</v>
      </c>
      <c r="Q713" s="121">
        <v>3771.41</v>
      </c>
      <c r="R713" s="121">
        <v>4000.43</v>
      </c>
      <c r="S713" s="121">
        <v>4009.89</v>
      </c>
      <c r="T713" s="121">
        <v>4162.75</v>
      </c>
      <c r="U713" s="121">
        <v>4175.6099999999997</v>
      </c>
      <c r="V713" s="121">
        <v>4232.93</v>
      </c>
      <c r="W713" s="121">
        <v>4239.3599999999997</v>
      </c>
      <c r="X713" s="121">
        <v>4225.68</v>
      </c>
      <c r="Y713" s="121">
        <v>4186.3900000000003</v>
      </c>
      <c r="Z713" s="121">
        <v>4000.59</v>
      </c>
    </row>
    <row r="714" spans="2:26" x14ac:dyDescent="0.25">
      <c r="B714" s="90">
        <f t="shared" si="17"/>
        <v>46101</v>
      </c>
      <c r="C714" s="121">
        <v>4233.7</v>
      </c>
      <c r="D714" s="121">
        <v>4195.4799999999996</v>
      </c>
      <c r="E714" s="121">
        <v>4014.2</v>
      </c>
      <c r="F714" s="121">
        <v>4005.26</v>
      </c>
      <c r="G714" s="121">
        <v>3994.34</v>
      </c>
      <c r="H714" s="121">
        <v>3981.38</v>
      </c>
      <c r="I714" s="121">
        <v>4250.6899999999996</v>
      </c>
      <c r="J714" s="121">
        <v>4276.68</v>
      </c>
      <c r="K714" s="121">
        <v>4284.82</v>
      </c>
      <c r="L714" s="121">
        <v>4291.22</v>
      </c>
      <c r="M714" s="121">
        <v>4235.7700000000004</v>
      </c>
      <c r="N714" s="121">
        <v>4041.29</v>
      </c>
      <c r="O714" s="121">
        <v>4000.58</v>
      </c>
      <c r="P714" s="121">
        <v>3986.43</v>
      </c>
      <c r="Q714" s="121">
        <v>3956.02</v>
      </c>
      <c r="R714" s="121">
        <v>4154.09</v>
      </c>
      <c r="S714" s="121">
        <v>4267.16</v>
      </c>
      <c r="T714" s="121">
        <v>4161.37</v>
      </c>
      <c r="U714" s="121">
        <v>4284.25</v>
      </c>
      <c r="V714" s="121">
        <v>4293.6000000000004</v>
      </c>
      <c r="W714" s="121">
        <v>4297.51</v>
      </c>
      <c r="X714" s="121">
        <v>4292.08</v>
      </c>
      <c r="Y714" s="121">
        <v>4266.3999999999996</v>
      </c>
      <c r="Z714" s="121">
        <v>4057.25</v>
      </c>
    </row>
    <row r="715" spans="2:26" x14ac:dyDescent="0.25">
      <c r="B715" s="90">
        <f t="shared" si="17"/>
        <v>46102</v>
      </c>
      <c r="C715" s="121">
        <v>4244.33</v>
      </c>
      <c r="D715" s="121">
        <v>4084.76</v>
      </c>
      <c r="E715" s="121">
        <v>3925.3</v>
      </c>
      <c r="F715" s="121">
        <v>3909.18</v>
      </c>
      <c r="G715" s="121">
        <v>3902.35</v>
      </c>
      <c r="H715" s="121">
        <v>3927.46</v>
      </c>
      <c r="I715" s="121">
        <v>3925.22</v>
      </c>
      <c r="J715" s="121">
        <v>3933.52</v>
      </c>
      <c r="K715" s="121">
        <v>3946.49</v>
      </c>
      <c r="L715" s="121">
        <v>3940.88</v>
      </c>
      <c r="M715" s="121">
        <v>3865.55</v>
      </c>
      <c r="N715" s="121">
        <v>3727.59</v>
      </c>
      <c r="O715" s="121">
        <v>3751.68</v>
      </c>
      <c r="P715" s="121">
        <v>3764.68</v>
      </c>
      <c r="Q715" s="121">
        <v>3827.28</v>
      </c>
      <c r="R715" s="121">
        <v>4042.24</v>
      </c>
      <c r="S715" s="121">
        <v>4228.42</v>
      </c>
      <c r="T715" s="121">
        <v>4120.57</v>
      </c>
      <c r="U715" s="121">
        <v>4230.3599999999997</v>
      </c>
      <c r="V715" s="121">
        <v>4305.46</v>
      </c>
      <c r="W715" s="121">
        <v>4318.7</v>
      </c>
      <c r="X715" s="121">
        <v>4336.3100000000004</v>
      </c>
      <c r="Y715" s="121">
        <v>4292.8599999999997</v>
      </c>
      <c r="Z715" s="121">
        <v>4395.57</v>
      </c>
    </row>
    <row r="716" spans="2:26" x14ac:dyDescent="0.25">
      <c r="B716" s="90">
        <f t="shared" si="17"/>
        <v>46103</v>
      </c>
      <c r="C716" s="121">
        <v>4178.3599999999997</v>
      </c>
      <c r="D716" s="121">
        <v>4085.22</v>
      </c>
      <c r="E716" s="121">
        <v>4038.17</v>
      </c>
      <c r="F716" s="121">
        <v>3940.88</v>
      </c>
      <c r="G716" s="121">
        <v>3942.75</v>
      </c>
      <c r="H716" s="121">
        <v>3944.22</v>
      </c>
      <c r="I716" s="121">
        <v>3946.44</v>
      </c>
      <c r="J716" s="121">
        <v>3998.56</v>
      </c>
      <c r="K716" s="121">
        <v>4013.98</v>
      </c>
      <c r="L716" s="121">
        <v>4004.43</v>
      </c>
      <c r="M716" s="121">
        <v>3939.13</v>
      </c>
      <c r="N716" s="121">
        <v>3816.03</v>
      </c>
      <c r="O716" s="121">
        <v>3824.07</v>
      </c>
      <c r="P716" s="121">
        <v>3837.3</v>
      </c>
      <c r="Q716" s="121">
        <v>3882.8</v>
      </c>
      <c r="R716" s="121">
        <v>4087.06</v>
      </c>
      <c r="S716" s="121">
        <v>4265.92</v>
      </c>
      <c r="T716" s="121">
        <v>4308.6899999999996</v>
      </c>
      <c r="U716" s="121">
        <v>4390.9399999999996</v>
      </c>
      <c r="V716" s="121">
        <v>4435.5200000000004</v>
      </c>
      <c r="W716" s="121">
        <v>4455.05</v>
      </c>
      <c r="X716" s="121">
        <v>4442.8100000000004</v>
      </c>
      <c r="Y716" s="121">
        <v>4427.6899999999996</v>
      </c>
      <c r="Z716" s="121">
        <v>4369.03</v>
      </c>
    </row>
    <row r="717" spans="2:26" x14ac:dyDescent="0.25">
      <c r="B717" s="90">
        <f t="shared" si="17"/>
        <v>46104</v>
      </c>
      <c r="C717" s="121">
        <v>3770.73</v>
      </c>
      <c r="D717" s="121">
        <v>3702.34</v>
      </c>
      <c r="E717" s="121">
        <v>3697.03</v>
      </c>
      <c r="F717" s="121">
        <v>3698.4</v>
      </c>
      <c r="G717" s="121">
        <v>3717.23</v>
      </c>
      <c r="H717" s="121">
        <v>3741.78</v>
      </c>
      <c r="I717" s="121">
        <v>3759.11</v>
      </c>
      <c r="J717" s="121">
        <v>3791.08</v>
      </c>
      <c r="K717" s="121">
        <v>3740.52</v>
      </c>
      <c r="L717" s="121">
        <v>3725.51</v>
      </c>
      <c r="M717" s="121">
        <v>3681.23</v>
      </c>
      <c r="N717" s="121">
        <v>3522.22</v>
      </c>
      <c r="O717" s="121">
        <v>3518.18</v>
      </c>
      <c r="P717" s="121">
        <v>3535.06</v>
      </c>
      <c r="Q717" s="121">
        <v>3528.55</v>
      </c>
      <c r="R717" s="121">
        <v>3716.13</v>
      </c>
      <c r="S717" s="121">
        <v>3792.85</v>
      </c>
      <c r="T717" s="121">
        <v>3850.24</v>
      </c>
      <c r="U717" s="121">
        <v>3538.91</v>
      </c>
      <c r="V717" s="121">
        <v>3588.02</v>
      </c>
      <c r="W717" s="121">
        <v>3579.3</v>
      </c>
      <c r="X717" s="121">
        <v>3599.98</v>
      </c>
      <c r="Y717" s="121">
        <v>3588.75</v>
      </c>
      <c r="Z717" s="121">
        <v>3526.07</v>
      </c>
    </row>
    <row r="718" spans="2:26" x14ac:dyDescent="0.25">
      <c r="B718" s="90">
        <f t="shared" si="17"/>
        <v>46105</v>
      </c>
      <c r="C718" s="121">
        <v>3593</v>
      </c>
      <c r="D718" s="121">
        <v>3587.91</v>
      </c>
      <c r="E718" s="121">
        <v>3516.41</v>
      </c>
      <c r="F718" s="121">
        <v>3448.55</v>
      </c>
      <c r="G718" s="121">
        <v>3438.46</v>
      </c>
      <c r="H718" s="121">
        <v>3366.39</v>
      </c>
      <c r="I718" s="121">
        <v>3452.8</v>
      </c>
      <c r="J718" s="121">
        <v>3492.48</v>
      </c>
      <c r="K718" s="121">
        <v>3511.74</v>
      </c>
      <c r="L718" s="121">
        <v>3514.65</v>
      </c>
      <c r="M718" s="121">
        <v>3412.65</v>
      </c>
      <c r="N718" s="121">
        <v>3199.65</v>
      </c>
      <c r="O718" s="121">
        <v>3219.55</v>
      </c>
      <c r="P718" s="121">
        <v>3290.1</v>
      </c>
      <c r="Q718" s="121">
        <v>3359.63</v>
      </c>
      <c r="R718" s="121">
        <v>3570.96</v>
      </c>
      <c r="S718" s="121">
        <v>3600.52</v>
      </c>
      <c r="T718" s="121">
        <v>3698.86</v>
      </c>
      <c r="U718" s="121">
        <v>3739.24</v>
      </c>
      <c r="V718" s="121">
        <v>3745.77</v>
      </c>
      <c r="W718" s="121">
        <v>3747.82</v>
      </c>
      <c r="X718" s="121">
        <v>3732.53</v>
      </c>
      <c r="Y718" s="121">
        <v>3739.86</v>
      </c>
      <c r="Z718" s="121">
        <v>3682.16</v>
      </c>
    </row>
    <row r="719" spans="2:26" x14ac:dyDescent="0.25">
      <c r="B719" s="90">
        <f t="shared" si="17"/>
        <v>46106</v>
      </c>
      <c r="C719" s="121">
        <v>4040.84</v>
      </c>
      <c r="D719" s="121">
        <v>3995.52</v>
      </c>
      <c r="E719" s="121">
        <v>3836.92</v>
      </c>
      <c r="F719" s="121">
        <v>3737.34</v>
      </c>
      <c r="G719" s="121">
        <v>3661.91</v>
      </c>
      <c r="H719" s="121">
        <v>3604.35</v>
      </c>
      <c r="I719" s="121">
        <v>3599.7</v>
      </c>
      <c r="J719" s="121">
        <v>3625.92</v>
      </c>
      <c r="K719" s="121">
        <v>3634.34</v>
      </c>
      <c r="L719" s="121">
        <v>3605.18</v>
      </c>
      <c r="M719" s="121">
        <v>3495.73</v>
      </c>
      <c r="N719" s="121">
        <v>3218.15</v>
      </c>
      <c r="O719" s="121">
        <v>3239.67</v>
      </c>
      <c r="P719" s="121">
        <v>3315.25</v>
      </c>
      <c r="Q719" s="121">
        <v>3341</v>
      </c>
      <c r="R719" s="121">
        <v>3664.29</v>
      </c>
      <c r="S719" s="121">
        <v>3805.01</v>
      </c>
      <c r="T719" s="121">
        <v>3981.94</v>
      </c>
      <c r="U719" s="121">
        <v>4047.55</v>
      </c>
      <c r="V719" s="121">
        <v>4082.07</v>
      </c>
      <c r="W719" s="121">
        <v>4082</v>
      </c>
      <c r="X719" s="121">
        <v>4077.29</v>
      </c>
      <c r="Y719" s="121">
        <v>4066.19</v>
      </c>
      <c r="Z719" s="121">
        <v>3905.69</v>
      </c>
    </row>
    <row r="720" spans="2:26" x14ac:dyDescent="0.25">
      <c r="B720" s="90">
        <f t="shared" si="17"/>
        <v>46107</v>
      </c>
      <c r="C720" s="121">
        <v>3374.65</v>
      </c>
      <c r="D720" s="121">
        <v>3314.11</v>
      </c>
      <c r="E720" s="121">
        <v>3269.6</v>
      </c>
      <c r="F720" s="121">
        <v>3238.2</v>
      </c>
      <c r="G720" s="121">
        <v>3232.91</v>
      </c>
      <c r="H720" s="121">
        <v>3243.79</v>
      </c>
      <c r="I720" s="121">
        <v>3249.16</v>
      </c>
      <c r="J720" s="121">
        <v>3300.59</v>
      </c>
      <c r="K720" s="121">
        <v>3319.32</v>
      </c>
      <c r="L720" s="121">
        <v>3301.83</v>
      </c>
      <c r="M720" s="121">
        <v>3261.72</v>
      </c>
      <c r="N720" s="121">
        <v>3072.25</v>
      </c>
      <c r="O720" s="121">
        <v>3070.49</v>
      </c>
      <c r="P720" s="121">
        <v>3090.22</v>
      </c>
      <c r="Q720" s="121">
        <v>3144.55</v>
      </c>
      <c r="R720" s="121">
        <v>3357.48</v>
      </c>
      <c r="S720" s="121">
        <v>3429.3</v>
      </c>
      <c r="T720" s="121">
        <v>3405.23</v>
      </c>
      <c r="U720" s="121">
        <v>3485.96</v>
      </c>
      <c r="V720" s="121">
        <v>3506.46</v>
      </c>
      <c r="W720" s="121">
        <v>3514.23</v>
      </c>
      <c r="X720" s="121">
        <v>3508.76</v>
      </c>
      <c r="Y720" s="121">
        <v>3486.61</v>
      </c>
      <c r="Z720" s="121">
        <v>3457.57</v>
      </c>
    </row>
    <row r="721" spans="2:26" x14ac:dyDescent="0.25">
      <c r="B721" s="90">
        <f t="shared" si="17"/>
        <v>46108</v>
      </c>
      <c r="C721" s="121">
        <v>3397.35</v>
      </c>
      <c r="D721" s="121">
        <v>3425.03</v>
      </c>
      <c r="E721" s="121">
        <v>3332.05</v>
      </c>
      <c r="F721" s="121">
        <v>3329.55</v>
      </c>
      <c r="G721" s="121">
        <v>3313.1</v>
      </c>
      <c r="H721" s="121">
        <v>3319.41</v>
      </c>
      <c r="I721" s="121">
        <v>3330.05</v>
      </c>
      <c r="J721" s="121">
        <v>3356.14</v>
      </c>
      <c r="K721" s="121">
        <v>3367.1</v>
      </c>
      <c r="L721" s="121">
        <v>3376.69</v>
      </c>
      <c r="M721" s="121">
        <v>3316.36</v>
      </c>
      <c r="N721" s="121">
        <v>3092.02</v>
      </c>
      <c r="O721" s="121">
        <v>3116.95</v>
      </c>
      <c r="P721" s="121">
        <v>3147.16</v>
      </c>
      <c r="Q721" s="121">
        <v>3212.62</v>
      </c>
      <c r="R721" s="121">
        <v>3408.43</v>
      </c>
      <c r="S721" s="121">
        <v>3427.38</v>
      </c>
      <c r="T721" s="121">
        <v>3798.89</v>
      </c>
      <c r="U721" s="121">
        <v>3811.01</v>
      </c>
      <c r="V721" s="121">
        <v>4127.43</v>
      </c>
      <c r="W721" s="121">
        <v>4103.8500000000004</v>
      </c>
      <c r="X721" s="121">
        <v>4104.05</v>
      </c>
      <c r="Y721" s="121">
        <v>4156.41</v>
      </c>
      <c r="Z721" s="121">
        <v>4013.35</v>
      </c>
    </row>
    <row r="722" spans="2:26" x14ac:dyDescent="0.25">
      <c r="B722" s="90">
        <f t="shared" si="17"/>
        <v>46109</v>
      </c>
      <c r="C722" s="121">
        <v>3938.4</v>
      </c>
      <c r="D722" s="121">
        <v>3906.41</v>
      </c>
      <c r="E722" s="121">
        <v>3842.32</v>
      </c>
      <c r="F722" s="121">
        <v>3793.85</v>
      </c>
      <c r="G722" s="121">
        <v>3785.2</v>
      </c>
      <c r="H722" s="121">
        <v>3809</v>
      </c>
      <c r="I722" s="121">
        <v>3832.37</v>
      </c>
      <c r="J722" s="121">
        <v>3863.88</v>
      </c>
      <c r="K722" s="121">
        <v>3883.77</v>
      </c>
      <c r="L722" s="121">
        <v>3874.46</v>
      </c>
      <c r="M722" s="121">
        <v>3785.03</v>
      </c>
      <c r="N722" s="121">
        <v>3548.3</v>
      </c>
      <c r="O722" s="121">
        <v>3550.97</v>
      </c>
      <c r="P722" s="121">
        <v>3594.99</v>
      </c>
      <c r="Q722" s="121">
        <v>3679.61</v>
      </c>
      <c r="R722" s="121">
        <v>3964.59</v>
      </c>
      <c r="S722" s="121">
        <v>3981.94</v>
      </c>
      <c r="T722" s="121">
        <v>4020.49</v>
      </c>
      <c r="U722" s="121">
        <v>4111.96</v>
      </c>
      <c r="V722" s="121">
        <v>4195.4799999999996</v>
      </c>
      <c r="W722" s="121">
        <v>4208.01</v>
      </c>
      <c r="X722" s="121">
        <v>4229.76</v>
      </c>
      <c r="Y722" s="121">
        <v>4187.0200000000004</v>
      </c>
      <c r="Z722" s="121">
        <v>4019.61</v>
      </c>
    </row>
    <row r="723" spans="2:26" x14ac:dyDescent="0.25">
      <c r="B723" s="90">
        <f t="shared" si="17"/>
        <v>46110</v>
      </c>
      <c r="C723" s="121">
        <v>4089.57</v>
      </c>
      <c r="D723" s="121">
        <v>4009.49</v>
      </c>
      <c r="E723" s="121">
        <v>3806.72</v>
      </c>
      <c r="F723" s="121">
        <v>3769.72</v>
      </c>
      <c r="G723" s="121">
        <v>3757.12</v>
      </c>
      <c r="H723" s="121">
        <v>3780.59</v>
      </c>
      <c r="I723" s="121">
        <v>3796.6</v>
      </c>
      <c r="J723" s="121">
        <v>3825.88</v>
      </c>
      <c r="K723" s="121">
        <v>3852.41</v>
      </c>
      <c r="L723" s="121">
        <v>3856.21</v>
      </c>
      <c r="M723" s="121">
        <v>3780.71</v>
      </c>
      <c r="N723" s="121">
        <v>3574.79</v>
      </c>
      <c r="O723" s="121">
        <v>3585.8</v>
      </c>
      <c r="P723" s="121">
        <v>3640.81</v>
      </c>
      <c r="Q723" s="121">
        <v>3714.49</v>
      </c>
      <c r="R723" s="121">
        <v>3972.49</v>
      </c>
      <c r="S723" s="121">
        <v>4164.2299999999996</v>
      </c>
      <c r="T723" s="121">
        <v>4287.41</v>
      </c>
      <c r="U723" s="121">
        <v>4382.53</v>
      </c>
      <c r="V723" s="121">
        <v>4430.83</v>
      </c>
      <c r="W723" s="121">
        <v>4462.92</v>
      </c>
      <c r="X723" s="121">
        <v>4457.7700000000004</v>
      </c>
      <c r="Y723" s="121">
        <v>4411.6099999999997</v>
      </c>
      <c r="Z723" s="121">
        <v>4224.49</v>
      </c>
    </row>
    <row r="724" spans="2:26" x14ac:dyDescent="0.25">
      <c r="B724" s="90">
        <f t="shared" si="17"/>
        <v>46111</v>
      </c>
      <c r="C724" s="121">
        <v>4129.22</v>
      </c>
      <c r="D724" s="121">
        <v>4091.94</v>
      </c>
      <c r="E724" s="121">
        <v>3928.74</v>
      </c>
      <c r="F724" s="121">
        <v>3916.69</v>
      </c>
      <c r="G724" s="121">
        <v>4011.98</v>
      </c>
      <c r="H724" s="121">
        <v>4000.74</v>
      </c>
      <c r="I724" s="121">
        <v>4032.91</v>
      </c>
      <c r="J724" s="121">
        <v>4083.87</v>
      </c>
      <c r="K724" s="121">
        <v>4092.61</v>
      </c>
      <c r="L724" s="121">
        <v>4148.75</v>
      </c>
      <c r="M724" s="121">
        <v>4063.4</v>
      </c>
      <c r="N724" s="121">
        <v>3889.18</v>
      </c>
      <c r="O724" s="121">
        <v>3966.5</v>
      </c>
      <c r="P724" s="121">
        <v>4033.4</v>
      </c>
      <c r="Q724" s="121">
        <v>4143.01</v>
      </c>
      <c r="R724" s="121">
        <v>4293.78</v>
      </c>
      <c r="S724" s="121">
        <v>4519.25</v>
      </c>
      <c r="T724" s="121">
        <v>4293.28</v>
      </c>
      <c r="U724" s="121">
        <v>4357.2299999999996</v>
      </c>
      <c r="V724" s="121">
        <v>4422.22</v>
      </c>
      <c r="W724" s="121">
        <v>4423.22</v>
      </c>
      <c r="X724" s="121">
        <v>4426.97</v>
      </c>
      <c r="Y724" s="121">
        <v>4381.7700000000004</v>
      </c>
      <c r="Z724" s="121">
        <v>4205.21</v>
      </c>
    </row>
    <row r="725" spans="2:26" x14ac:dyDescent="0.25">
      <c r="B725" s="90">
        <f t="shared" si="17"/>
        <v>46112</v>
      </c>
      <c r="C725" s="121">
        <v>3697.55</v>
      </c>
      <c r="D725" s="121">
        <v>3583.26</v>
      </c>
      <c r="E725" s="121">
        <v>3490.45</v>
      </c>
      <c r="F725" s="121">
        <v>3467.81</v>
      </c>
      <c r="G725" s="121">
        <v>3464.31</v>
      </c>
      <c r="H725" s="121">
        <v>3492.1</v>
      </c>
      <c r="I725" s="121">
        <v>3505.62</v>
      </c>
      <c r="J725" s="121">
        <v>3527.92</v>
      </c>
      <c r="K725" s="121">
        <v>3532.75</v>
      </c>
      <c r="L725" s="121">
        <v>3533.71</v>
      </c>
      <c r="M725" s="121">
        <v>3477.51</v>
      </c>
      <c r="N725" s="121">
        <v>3252.39</v>
      </c>
      <c r="O725" s="121">
        <v>3267.15</v>
      </c>
      <c r="P725" s="121">
        <v>3343.96</v>
      </c>
      <c r="Q725" s="121">
        <v>3346.74</v>
      </c>
      <c r="R725" s="121">
        <v>3542.28</v>
      </c>
      <c r="S725" s="121">
        <v>3548.83</v>
      </c>
      <c r="T725" s="121">
        <v>3563.34</v>
      </c>
      <c r="U725" s="121">
        <v>3590</v>
      </c>
      <c r="V725" s="121">
        <v>3627.3</v>
      </c>
      <c r="W725" s="121">
        <v>3655.25</v>
      </c>
      <c r="X725" s="121">
        <v>3675.43</v>
      </c>
      <c r="Y725" s="121">
        <v>3674.19</v>
      </c>
      <c r="Z725" s="121">
        <v>3634.84</v>
      </c>
    </row>
    <row r="726" spans="2:26" x14ac:dyDescent="0.25">
      <c r="B726" s="104"/>
      <c r="C726" s="104"/>
      <c r="D726" s="104"/>
      <c r="E726" s="104"/>
      <c r="F726" s="104"/>
      <c r="G726" s="104"/>
      <c r="H726" s="104"/>
      <c r="I726" s="104"/>
      <c r="J726" s="104"/>
      <c r="K726" s="104"/>
      <c r="L726" s="104"/>
      <c r="M726" s="104"/>
      <c r="N726" s="104"/>
      <c r="O726" s="104"/>
      <c r="P726" s="104"/>
      <c r="Q726" s="104"/>
      <c r="R726" s="104"/>
      <c r="S726" s="104"/>
      <c r="T726" s="104"/>
      <c r="U726" s="104"/>
      <c r="V726" s="104"/>
      <c r="W726" s="104"/>
      <c r="X726" s="104"/>
      <c r="Y726" s="104"/>
      <c r="Z726" s="104"/>
    </row>
    <row r="727" spans="2:26" ht="15" customHeight="1" x14ac:dyDescent="0.25">
      <c r="B727" s="99" t="s">
        <v>53</v>
      </c>
      <c r="C727" s="83" t="s">
        <v>69</v>
      </c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5"/>
    </row>
    <row r="728" spans="2:26" x14ac:dyDescent="0.25">
      <c r="B728" s="122"/>
      <c r="C728" s="87">
        <v>0</v>
      </c>
      <c r="D728" s="87">
        <v>4.1666666666666664E-2</v>
      </c>
      <c r="E728" s="87">
        <v>8.3333333333333329E-2</v>
      </c>
      <c r="F728" s="87">
        <v>0.125</v>
      </c>
      <c r="G728" s="87">
        <v>0.16666666666666666</v>
      </c>
      <c r="H728" s="87">
        <v>0.20833333333333334</v>
      </c>
      <c r="I728" s="87">
        <v>0.25</v>
      </c>
      <c r="J728" s="87">
        <v>0.29166666666666669</v>
      </c>
      <c r="K728" s="87">
        <v>0.33333333333333331</v>
      </c>
      <c r="L728" s="87">
        <v>0.375</v>
      </c>
      <c r="M728" s="87">
        <v>0.41666666666666669</v>
      </c>
      <c r="N728" s="87">
        <v>0.45833333333333331</v>
      </c>
      <c r="O728" s="87">
        <v>0.5</v>
      </c>
      <c r="P728" s="87">
        <v>0.54166666666666663</v>
      </c>
      <c r="Q728" s="87">
        <v>0.58333333333333337</v>
      </c>
      <c r="R728" s="87">
        <v>0.625</v>
      </c>
      <c r="S728" s="87">
        <v>0.66666666666666663</v>
      </c>
      <c r="T728" s="87">
        <v>0.70833333333333337</v>
      </c>
      <c r="U728" s="87">
        <v>0.75</v>
      </c>
      <c r="V728" s="87">
        <v>0.79166666666666663</v>
      </c>
      <c r="W728" s="87">
        <v>0.83333333333333337</v>
      </c>
      <c r="X728" s="87">
        <v>0.875</v>
      </c>
      <c r="Y728" s="87">
        <v>0.91666666666666663</v>
      </c>
      <c r="Z728" s="87">
        <v>0.95833333333333337</v>
      </c>
    </row>
    <row r="729" spans="2:26" x14ac:dyDescent="0.25">
      <c r="B729" s="122"/>
      <c r="C729" s="88" t="s">
        <v>54</v>
      </c>
      <c r="D729" s="88" t="s">
        <v>54</v>
      </c>
      <c r="E729" s="88" t="s">
        <v>54</v>
      </c>
      <c r="F729" s="88" t="s">
        <v>54</v>
      </c>
      <c r="G729" s="88" t="s">
        <v>54</v>
      </c>
      <c r="H729" s="88" t="s">
        <v>54</v>
      </c>
      <c r="I729" s="88" t="s">
        <v>54</v>
      </c>
      <c r="J729" s="88" t="s">
        <v>54</v>
      </c>
      <c r="K729" s="88" t="s">
        <v>54</v>
      </c>
      <c r="L729" s="88" t="s">
        <v>54</v>
      </c>
      <c r="M729" s="88" t="s">
        <v>54</v>
      </c>
      <c r="N729" s="88" t="s">
        <v>54</v>
      </c>
      <c r="O729" s="88" t="s">
        <v>54</v>
      </c>
      <c r="P729" s="88" t="s">
        <v>54</v>
      </c>
      <c r="Q729" s="88" t="s">
        <v>54</v>
      </c>
      <c r="R729" s="88" t="s">
        <v>54</v>
      </c>
      <c r="S729" s="88" t="s">
        <v>54</v>
      </c>
      <c r="T729" s="88" t="s">
        <v>54</v>
      </c>
      <c r="U729" s="88" t="s">
        <v>54</v>
      </c>
      <c r="V729" s="88" t="s">
        <v>54</v>
      </c>
      <c r="W729" s="88" t="s">
        <v>54</v>
      </c>
      <c r="X729" s="88" t="s">
        <v>54</v>
      </c>
      <c r="Y729" s="88" t="s">
        <v>54</v>
      </c>
      <c r="Z729" s="88" t="s">
        <v>55</v>
      </c>
    </row>
    <row r="730" spans="2:26" x14ac:dyDescent="0.25">
      <c r="B730" s="134"/>
      <c r="C730" s="89">
        <v>4.1666666666666664E-2</v>
      </c>
      <c r="D730" s="89">
        <v>8.3333333333333329E-2</v>
      </c>
      <c r="E730" s="89">
        <v>0.125</v>
      </c>
      <c r="F730" s="89">
        <v>0.16666666666666666</v>
      </c>
      <c r="G730" s="89">
        <v>0.20833333333333334</v>
      </c>
      <c r="H730" s="89">
        <v>0.25</v>
      </c>
      <c r="I730" s="89">
        <v>0.29166666666666669</v>
      </c>
      <c r="J730" s="89">
        <v>0.33333333333333331</v>
      </c>
      <c r="K730" s="89">
        <v>0.375</v>
      </c>
      <c r="L730" s="89">
        <v>0.41666666666666669</v>
      </c>
      <c r="M730" s="89">
        <v>0.45833333333333331</v>
      </c>
      <c r="N730" s="89">
        <v>0.5</v>
      </c>
      <c r="O730" s="89">
        <v>0.54166666666666663</v>
      </c>
      <c r="P730" s="89">
        <v>0.58333333333333337</v>
      </c>
      <c r="Q730" s="89">
        <v>0.625</v>
      </c>
      <c r="R730" s="89">
        <v>0.66666666666666663</v>
      </c>
      <c r="S730" s="89">
        <v>0.70833333333333337</v>
      </c>
      <c r="T730" s="89">
        <v>0.75</v>
      </c>
      <c r="U730" s="89">
        <v>0.79166666666666663</v>
      </c>
      <c r="V730" s="89">
        <v>0.83333333333333337</v>
      </c>
      <c r="W730" s="89">
        <v>0.875</v>
      </c>
      <c r="X730" s="89">
        <v>0.91666666666666663</v>
      </c>
      <c r="Y730" s="89">
        <v>0.95833333333333337</v>
      </c>
      <c r="Z730" s="89">
        <v>0</v>
      </c>
    </row>
    <row r="731" spans="2:26" x14ac:dyDescent="0.25">
      <c r="B731" s="90">
        <f>$A$1</f>
        <v>46082</v>
      </c>
      <c r="C731" s="121">
        <v>249.52</v>
      </c>
      <c r="D731" s="121">
        <v>233.55</v>
      </c>
      <c r="E731" s="121">
        <v>249.29</v>
      </c>
      <c r="F731" s="121">
        <v>267.85000000000002</v>
      </c>
      <c r="G731" s="121">
        <v>290.16000000000003</v>
      </c>
      <c r="H731" s="121">
        <v>229.48</v>
      </c>
      <c r="I731" s="121">
        <v>185.71</v>
      </c>
      <c r="J731" s="121">
        <v>290.52999999999997</v>
      </c>
      <c r="K731" s="121">
        <v>0</v>
      </c>
      <c r="L731" s="121">
        <v>0</v>
      </c>
      <c r="M731" s="121">
        <v>0</v>
      </c>
      <c r="N731" s="121">
        <v>0</v>
      </c>
      <c r="O731" s="121">
        <v>0</v>
      </c>
      <c r="P731" s="121">
        <v>0</v>
      </c>
      <c r="Q731" s="121">
        <v>0</v>
      </c>
      <c r="R731" s="121">
        <v>0</v>
      </c>
      <c r="S731" s="121">
        <v>0</v>
      </c>
      <c r="T731" s="121">
        <v>0</v>
      </c>
      <c r="U731" s="121">
        <v>141.5</v>
      </c>
      <c r="V731" s="121">
        <v>197.45</v>
      </c>
      <c r="W731" s="121">
        <v>248.71</v>
      </c>
      <c r="X731" s="121">
        <v>285.49</v>
      </c>
      <c r="Y731" s="121">
        <v>306.37</v>
      </c>
      <c r="Z731" s="121">
        <v>300.3</v>
      </c>
    </row>
    <row r="732" spans="2:26" x14ac:dyDescent="0.25">
      <c r="B732" s="90">
        <f>B731+1</f>
        <v>46083</v>
      </c>
      <c r="C732" s="121">
        <v>334.02</v>
      </c>
      <c r="D732" s="121">
        <v>273.18</v>
      </c>
      <c r="E732" s="121">
        <v>279.52</v>
      </c>
      <c r="F732" s="121">
        <v>207.32</v>
      </c>
      <c r="G732" s="121">
        <v>170.59</v>
      </c>
      <c r="H732" s="121">
        <v>183.49</v>
      </c>
      <c r="I732" s="121">
        <v>112.89</v>
      </c>
      <c r="J732" s="121">
        <v>77.05</v>
      </c>
      <c r="K732" s="121">
        <v>91.49</v>
      </c>
      <c r="L732" s="121">
        <v>38.6</v>
      </c>
      <c r="M732" s="121">
        <v>30.97</v>
      </c>
      <c r="N732" s="121">
        <v>7.81</v>
      </c>
      <c r="O732" s="121">
        <v>21.86</v>
      </c>
      <c r="P732" s="121">
        <v>45.06</v>
      </c>
      <c r="Q732" s="121">
        <v>66.959999999999994</v>
      </c>
      <c r="R732" s="121">
        <v>120.87</v>
      </c>
      <c r="S732" s="121">
        <v>167.22</v>
      </c>
      <c r="T732" s="121">
        <v>221.75</v>
      </c>
      <c r="U732" s="121">
        <v>336.19</v>
      </c>
      <c r="V732" s="121">
        <v>454.44</v>
      </c>
      <c r="W732" s="121">
        <v>387.07</v>
      </c>
      <c r="X732" s="121">
        <v>383.35</v>
      </c>
      <c r="Y732" s="121">
        <v>446.51</v>
      </c>
      <c r="Z732" s="121">
        <v>422.94</v>
      </c>
    </row>
    <row r="733" spans="2:26" x14ac:dyDescent="0.25">
      <c r="B733" s="90">
        <f>B732+1</f>
        <v>46084</v>
      </c>
      <c r="C733" s="121">
        <v>0</v>
      </c>
      <c r="D733" s="121">
        <v>187.58</v>
      </c>
      <c r="E733" s="121">
        <v>47.39</v>
      </c>
      <c r="F733" s="121">
        <v>34.33</v>
      </c>
      <c r="G733" s="121">
        <v>0</v>
      </c>
      <c r="H733" s="121">
        <v>0</v>
      </c>
      <c r="I733" s="121">
        <v>0</v>
      </c>
      <c r="J733" s="121">
        <v>0</v>
      </c>
      <c r="K733" s="121">
        <v>0</v>
      </c>
      <c r="L733" s="121">
        <v>0</v>
      </c>
      <c r="M733" s="121">
        <v>0</v>
      </c>
      <c r="N733" s="121">
        <v>0</v>
      </c>
      <c r="O733" s="121">
        <v>0</v>
      </c>
      <c r="P733" s="121">
        <v>0</v>
      </c>
      <c r="Q733" s="121">
        <v>0</v>
      </c>
      <c r="R733" s="121">
        <v>0</v>
      </c>
      <c r="S733" s="121">
        <v>0</v>
      </c>
      <c r="T733" s="121">
        <v>0</v>
      </c>
      <c r="U733" s="121">
        <v>0</v>
      </c>
      <c r="V733" s="121">
        <v>0</v>
      </c>
      <c r="W733" s="121">
        <v>0</v>
      </c>
      <c r="X733" s="121">
        <v>0</v>
      </c>
      <c r="Y733" s="121">
        <v>0</v>
      </c>
      <c r="Z733" s="121">
        <v>0</v>
      </c>
    </row>
    <row r="734" spans="2:26" x14ac:dyDescent="0.25">
      <c r="B734" s="90">
        <f>B733+1</f>
        <v>46085</v>
      </c>
      <c r="C734" s="121">
        <v>33.380000000000003</v>
      </c>
      <c r="D734" s="121">
        <v>44.67</v>
      </c>
      <c r="E734" s="121">
        <v>0.04</v>
      </c>
      <c r="F734" s="121">
        <v>0</v>
      </c>
      <c r="G734" s="121">
        <v>0</v>
      </c>
      <c r="H734" s="121">
        <v>0</v>
      </c>
      <c r="I734" s="121">
        <v>0</v>
      </c>
      <c r="J734" s="121">
        <v>0</v>
      </c>
      <c r="K734" s="121">
        <v>0</v>
      </c>
      <c r="L734" s="121">
        <v>0</v>
      </c>
      <c r="M734" s="121">
        <v>0</v>
      </c>
      <c r="N734" s="121">
        <v>0</v>
      </c>
      <c r="O734" s="121">
        <v>0</v>
      </c>
      <c r="P734" s="121">
        <v>0</v>
      </c>
      <c r="Q734" s="121">
        <v>0</v>
      </c>
      <c r="R734" s="121">
        <v>0</v>
      </c>
      <c r="S734" s="121">
        <v>0</v>
      </c>
      <c r="T734" s="121">
        <v>308.70999999999998</v>
      </c>
      <c r="U734" s="121">
        <v>271.52</v>
      </c>
      <c r="V734" s="121">
        <v>258.60000000000002</v>
      </c>
      <c r="W734" s="121">
        <v>76.86</v>
      </c>
      <c r="X734" s="121">
        <v>63.14</v>
      </c>
      <c r="Y734" s="121">
        <v>27.73</v>
      </c>
      <c r="Z734" s="121">
        <v>10.73</v>
      </c>
    </row>
    <row r="735" spans="2:26" x14ac:dyDescent="0.25">
      <c r="B735" s="90">
        <f>B734+1</f>
        <v>46086</v>
      </c>
      <c r="C735" s="121">
        <v>12.71</v>
      </c>
      <c r="D735" s="121">
        <v>70.3</v>
      </c>
      <c r="E735" s="121">
        <v>25.82</v>
      </c>
      <c r="F735" s="121">
        <v>0</v>
      </c>
      <c r="G735" s="121">
        <v>0</v>
      </c>
      <c r="H735" s="121">
        <v>0</v>
      </c>
      <c r="I735" s="121">
        <v>0</v>
      </c>
      <c r="J735" s="121">
        <v>5.96</v>
      </c>
      <c r="K735" s="121">
        <v>0</v>
      </c>
      <c r="L735" s="121">
        <v>0</v>
      </c>
      <c r="M735" s="121">
        <v>62.04</v>
      </c>
      <c r="N735" s="121">
        <v>82.81</v>
      </c>
      <c r="O735" s="121">
        <v>60.36</v>
      </c>
      <c r="P735" s="121">
        <v>5.63</v>
      </c>
      <c r="Q735" s="121">
        <v>0</v>
      </c>
      <c r="R735" s="121">
        <v>0</v>
      </c>
      <c r="S735" s="121">
        <v>31.42</v>
      </c>
      <c r="T735" s="121">
        <v>87.71</v>
      </c>
      <c r="U735" s="121">
        <v>187.96</v>
      </c>
      <c r="V735" s="121">
        <v>208.62</v>
      </c>
      <c r="W735" s="121">
        <v>212.78</v>
      </c>
      <c r="X735" s="121">
        <v>217.14</v>
      </c>
      <c r="Y735" s="121">
        <v>177.5</v>
      </c>
      <c r="Z735" s="121">
        <v>275.01</v>
      </c>
    </row>
    <row r="736" spans="2:26" x14ac:dyDescent="0.25">
      <c r="B736" s="90">
        <f t="shared" ref="B736:B761" si="18">B735+1</f>
        <v>46087</v>
      </c>
      <c r="C736" s="121">
        <v>299.89</v>
      </c>
      <c r="D736" s="121">
        <v>135.75</v>
      </c>
      <c r="E736" s="121">
        <v>57.98</v>
      </c>
      <c r="F736" s="121">
        <v>33.92</v>
      </c>
      <c r="G736" s="121">
        <v>5.44</v>
      </c>
      <c r="H736" s="121">
        <v>0.64</v>
      </c>
      <c r="I736" s="121">
        <v>5.39</v>
      </c>
      <c r="J736" s="121">
        <v>20.14</v>
      </c>
      <c r="K736" s="121">
        <v>36.04</v>
      </c>
      <c r="L736" s="121">
        <v>0</v>
      </c>
      <c r="M736" s="121">
        <v>0</v>
      </c>
      <c r="N736" s="121">
        <v>0</v>
      </c>
      <c r="O736" s="121">
        <v>0</v>
      </c>
      <c r="P736" s="121">
        <v>0</v>
      </c>
      <c r="Q736" s="121">
        <v>38.450000000000003</v>
      </c>
      <c r="R736" s="121">
        <v>136.04</v>
      </c>
      <c r="S736" s="121">
        <v>249.03</v>
      </c>
      <c r="T736" s="121">
        <v>308.64</v>
      </c>
      <c r="U736" s="121">
        <v>405.05</v>
      </c>
      <c r="V736" s="121">
        <v>435.16</v>
      </c>
      <c r="W736" s="121">
        <v>425.67</v>
      </c>
      <c r="X736" s="121">
        <v>466.45</v>
      </c>
      <c r="Y736" s="121">
        <v>482.83</v>
      </c>
      <c r="Z736" s="121">
        <v>406.5</v>
      </c>
    </row>
    <row r="737" spans="2:26" x14ac:dyDescent="0.25">
      <c r="B737" s="90">
        <f t="shared" si="18"/>
        <v>46088</v>
      </c>
      <c r="C737" s="121">
        <v>425.37</v>
      </c>
      <c r="D737" s="121">
        <v>437.47</v>
      </c>
      <c r="E737" s="121">
        <v>143.44</v>
      </c>
      <c r="F737" s="121">
        <v>182.95</v>
      </c>
      <c r="G737" s="121">
        <v>149.32</v>
      </c>
      <c r="H737" s="121">
        <v>171.38</v>
      </c>
      <c r="I737" s="121">
        <v>135.54</v>
      </c>
      <c r="J737" s="121">
        <v>155.19999999999999</v>
      </c>
      <c r="K737" s="121">
        <v>96.59</v>
      </c>
      <c r="L737" s="121">
        <v>24.97</v>
      </c>
      <c r="M737" s="121">
        <v>115.84</v>
      </c>
      <c r="N737" s="121">
        <v>131.41</v>
      </c>
      <c r="O737" s="121">
        <v>168.57</v>
      </c>
      <c r="P737" s="121">
        <v>172.2</v>
      </c>
      <c r="Q737" s="121">
        <v>231.43</v>
      </c>
      <c r="R737" s="121">
        <v>350.48</v>
      </c>
      <c r="S737" s="121">
        <v>443.86</v>
      </c>
      <c r="T737" s="121">
        <v>555.41</v>
      </c>
      <c r="U737" s="121">
        <v>630.55999999999995</v>
      </c>
      <c r="V737" s="121">
        <v>671.15</v>
      </c>
      <c r="W737" s="121">
        <v>779</v>
      </c>
      <c r="X737" s="121">
        <v>845.57</v>
      </c>
      <c r="Y737" s="121">
        <v>800.57</v>
      </c>
      <c r="Z737" s="121">
        <v>371.25</v>
      </c>
    </row>
    <row r="738" spans="2:26" x14ac:dyDescent="0.25">
      <c r="B738" s="90">
        <f t="shared" si="18"/>
        <v>46089</v>
      </c>
      <c r="C738" s="121">
        <v>182.68</v>
      </c>
      <c r="D738" s="121">
        <v>107.17</v>
      </c>
      <c r="E738" s="121">
        <v>13.25</v>
      </c>
      <c r="F738" s="121">
        <v>0</v>
      </c>
      <c r="G738" s="121">
        <v>0</v>
      </c>
      <c r="H738" s="121">
        <v>0</v>
      </c>
      <c r="I738" s="121">
        <v>0</v>
      </c>
      <c r="J738" s="121">
        <v>0</v>
      </c>
      <c r="K738" s="121">
        <v>0</v>
      </c>
      <c r="L738" s="121">
        <v>0</v>
      </c>
      <c r="M738" s="121">
        <v>0</v>
      </c>
      <c r="N738" s="121">
        <v>0</v>
      </c>
      <c r="O738" s="121">
        <v>0</v>
      </c>
      <c r="P738" s="121">
        <v>0</v>
      </c>
      <c r="Q738" s="121">
        <v>0</v>
      </c>
      <c r="R738" s="121">
        <v>46.19</v>
      </c>
      <c r="S738" s="121">
        <v>8.92</v>
      </c>
      <c r="T738" s="121">
        <v>91.2</v>
      </c>
      <c r="U738" s="121">
        <v>207.29</v>
      </c>
      <c r="V738" s="121">
        <v>252.8</v>
      </c>
      <c r="W738" s="121">
        <v>274.41000000000003</v>
      </c>
      <c r="X738" s="121">
        <v>282.67</v>
      </c>
      <c r="Y738" s="121">
        <v>362.43</v>
      </c>
      <c r="Z738" s="121">
        <v>322.93</v>
      </c>
    </row>
    <row r="739" spans="2:26" x14ac:dyDescent="0.25">
      <c r="B739" s="90">
        <f t="shared" si="18"/>
        <v>46090</v>
      </c>
      <c r="C739" s="121">
        <v>74.930000000000007</v>
      </c>
      <c r="D739" s="121">
        <v>0</v>
      </c>
      <c r="E739" s="121">
        <v>49.31</v>
      </c>
      <c r="F739" s="121">
        <v>18.149999999999999</v>
      </c>
      <c r="G739" s="121">
        <v>8.81</v>
      </c>
      <c r="H739" s="121">
        <v>21.29</v>
      </c>
      <c r="I739" s="121">
        <v>30.97</v>
      </c>
      <c r="J739" s="121">
        <v>0</v>
      </c>
      <c r="K739" s="121">
        <v>0</v>
      </c>
      <c r="L739" s="121">
        <v>0</v>
      </c>
      <c r="M739" s="121">
        <v>6.7</v>
      </c>
      <c r="N739" s="121">
        <v>33.229999999999997</v>
      </c>
      <c r="O739" s="121">
        <v>56.01</v>
      </c>
      <c r="P739" s="121">
        <v>32.5</v>
      </c>
      <c r="Q739" s="121">
        <v>46.5</v>
      </c>
      <c r="R739" s="121">
        <v>0</v>
      </c>
      <c r="S739" s="121">
        <v>0</v>
      </c>
      <c r="T739" s="121">
        <v>0</v>
      </c>
      <c r="U739" s="121">
        <v>24.38</v>
      </c>
      <c r="V739" s="121">
        <v>0</v>
      </c>
      <c r="W739" s="121">
        <v>0</v>
      </c>
      <c r="X739" s="121">
        <v>0</v>
      </c>
      <c r="Y739" s="121">
        <v>0</v>
      </c>
      <c r="Z739" s="121">
        <v>0</v>
      </c>
    </row>
    <row r="740" spans="2:26" x14ac:dyDescent="0.25">
      <c r="B740" s="90">
        <f t="shared" si="18"/>
        <v>46091</v>
      </c>
      <c r="C740" s="121">
        <v>32.21</v>
      </c>
      <c r="D740" s="121">
        <v>0</v>
      </c>
      <c r="E740" s="121">
        <v>1.29</v>
      </c>
      <c r="F740" s="121">
        <v>0</v>
      </c>
      <c r="G740" s="121">
        <v>0</v>
      </c>
      <c r="H740" s="121">
        <v>0</v>
      </c>
      <c r="I740" s="121">
        <v>0</v>
      </c>
      <c r="J740" s="121">
        <v>0</v>
      </c>
      <c r="K740" s="121">
        <v>0</v>
      </c>
      <c r="L740" s="121">
        <v>0</v>
      </c>
      <c r="M740" s="121">
        <v>0</v>
      </c>
      <c r="N740" s="121">
        <v>0</v>
      </c>
      <c r="O740" s="121">
        <v>0</v>
      </c>
      <c r="P740" s="121">
        <v>0</v>
      </c>
      <c r="Q740" s="121">
        <v>0</v>
      </c>
      <c r="R740" s="121">
        <v>0</v>
      </c>
      <c r="S740" s="121">
        <v>0</v>
      </c>
      <c r="T740" s="121">
        <v>0</v>
      </c>
      <c r="U740" s="121">
        <v>75.27</v>
      </c>
      <c r="V740" s="121">
        <v>164.23</v>
      </c>
      <c r="W740" s="121">
        <v>178.78</v>
      </c>
      <c r="X740" s="121">
        <v>186.29</v>
      </c>
      <c r="Y740" s="121">
        <v>185.38</v>
      </c>
      <c r="Z740" s="121">
        <v>31.27</v>
      </c>
    </row>
    <row r="741" spans="2:26" x14ac:dyDescent="0.25">
      <c r="B741" s="90">
        <f t="shared" si="18"/>
        <v>46092</v>
      </c>
      <c r="C741" s="121">
        <v>0</v>
      </c>
      <c r="D741" s="121">
        <v>0</v>
      </c>
      <c r="E741" s="121">
        <v>0</v>
      </c>
      <c r="F741" s="121">
        <v>0</v>
      </c>
      <c r="G741" s="121">
        <v>0</v>
      </c>
      <c r="H741" s="121">
        <v>0</v>
      </c>
      <c r="I741" s="121">
        <v>0</v>
      </c>
      <c r="J741" s="121">
        <v>0</v>
      </c>
      <c r="K741" s="121">
        <v>0</v>
      </c>
      <c r="L741" s="121">
        <v>0</v>
      </c>
      <c r="M741" s="121">
        <v>0</v>
      </c>
      <c r="N741" s="121">
        <v>0</v>
      </c>
      <c r="O741" s="121">
        <v>0</v>
      </c>
      <c r="P741" s="121">
        <v>0</v>
      </c>
      <c r="Q741" s="121">
        <v>0</v>
      </c>
      <c r="R741" s="121">
        <v>0</v>
      </c>
      <c r="S741" s="121">
        <v>0</v>
      </c>
      <c r="T741" s="121">
        <v>0</v>
      </c>
      <c r="U741" s="121">
        <v>0</v>
      </c>
      <c r="V741" s="121">
        <v>0</v>
      </c>
      <c r="W741" s="121">
        <v>0</v>
      </c>
      <c r="X741" s="121">
        <v>4.92</v>
      </c>
      <c r="Y741" s="121">
        <v>22.26</v>
      </c>
      <c r="Z741" s="121">
        <v>0</v>
      </c>
    </row>
    <row r="742" spans="2:26" x14ac:dyDescent="0.25">
      <c r="B742" s="90">
        <f t="shared" si="18"/>
        <v>46093</v>
      </c>
      <c r="C742" s="121">
        <v>0</v>
      </c>
      <c r="D742" s="121">
        <v>0</v>
      </c>
      <c r="E742" s="121">
        <v>0</v>
      </c>
      <c r="F742" s="121">
        <v>0</v>
      </c>
      <c r="G742" s="121">
        <v>81.319999999999993</v>
      </c>
      <c r="H742" s="121">
        <v>96.21</v>
      </c>
      <c r="I742" s="121">
        <v>0</v>
      </c>
      <c r="J742" s="121">
        <v>62.99</v>
      </c>
      <c r="K742" s="121">
        <v>0</v>
      </c>
      <c r="L742" s="121">
        <v>0</v>
      </c>
      <c r="M742" s="121">
        <v>68.73</v>
      </c>
      <c r="N742" s="121">
        <v>0</v>
      </c>
      <c r="O742" s="121">
        <v>129.62</v>
      </c>
      <c r="P742" s="121">
        <v>188.03</v>
      </c>
      <c r="Q742" s="121">
        <v>30.58</v>
      </c>
      <c r="R742" s="121">
        <v>111.26</v>
      </c>
      <c r="S742" s="121">
        <v>18.489999999999998</v>
      </c>
      <c r="T742" s="121">
        <v>33.299999999999997</v>
      </c>
      <c r="U742" s="121">
        <v>0</v>
      </c>
      <c r="V742" s="121">
        <v>0</v>
      </c>
      <c r="W742" s="121">
        <v>0</v>
      </c>
      <c r="X742" s="121">
        <v>0</v>
      </c>
      <c r="Y742" s="121">
        <v>0</v>
      </c>
      <c r="Z742" s="121">
        <v>0</v>
      </c>
    </row>
    <row r="743" spans="2:26" x14ac:dyDescent="0.25">
      <c r="B743" s="90">
        <f t="shared" si="18"/>
        <v>46094</v>
      </c>
      <c r="C743" s="121">
        <v>0</v>
      </c>
      <c r="D743" s="121">
        <v>0</v>
      </c>
      <c r="E743" s="121">
        <v>0</v>
      </c>
      <c r="F743" s="121">
        <v>0</v>
      </c>
      <c r="G743" s="121">
        <v>0</v>
      </c>
      <c r="H743" s="121">
        <v>0</v>
      </c>
      <c r="I743" s="121">
        <v>0</v>
      </c>
      <c r="J743" s="121">
        <v>0</v>
      </c>
      <c r="K743" s="121">
        <v>0</v>
      </c>
      <c r="L743" s="121">
        <v>0</v>
      </c>
      <c r="M743" s="121">
        <v>0</v>
      </c>
      <c r="N743" s="121">
        <v>0</v>
      </c>
      <c r="O743" s="121">
        <v>0</v>
      </c>
      <c r="P743" s="121">
        <v>0</v>
      </c>
      <c r="Q743" s="121">
        <v>0</v>
      </c>
      <c r="R743" s="121">
        <v>0</v>
      </c>
      <c r="S743" s="121">
        <v>0</v>
      </c>
      <c r="T743" s="121">
        <v>0</v>
      </c>
      <c r="U743" s="121">
        <v>38.58</v>
      </c>
      <c r="V743" s="121">
        <v>5.91</v>
      </c>
      <c r="W743" s="121">
        <v>318.56</v>
      </c>
      <c r="X743" s="121">
        <v>260.13</v>
      </c>
      <c r="Y743" s="121">
        <v>146.38999999999999</v>
      </c>
      <c r="Z743" s="121">
        <v>50.44</v>
      </c>
    </row>
    <row r="744" spans="2:26" x14ac:dyDescent="0.25">
      <c r="B744" s="90">
        <f t="shared" si="18"/>
        <v>46095</v>
      </c>
      <c r="C744" s="121">
        <v>13.5</v>
      </c>
      <c r="D744" s="121">
        <v>0</v>
      </c>
      <c r="E744" s="121">
        <v>0</v>
      </c>
      <c r="F744" s="121">
        <v>0</v>
      </c>
      <c r="G744" s="121">
        <v>0</v>
      </c>
      <c r="H744" s="121">
        <v>0</v>
      </c>
      <c r="I744" s="121">
        <v>0</v>
      </c>
      <c r="J744" s="121">
        <v>0</v>
      </c>
      <c r="K744" s="121">
        <v>0</v>
      </c>
      <c r="L744" s="121">
        <v>0</v>
      </c>
      <c r="M744" s="121">
        <v>0</v>
      </c>
      <c r="N744" s="121">
        <v>0</v>
      </c>
      <c r="O744" s="121">
        <v>0</v>
      </c>
      <c r="P744" s="121">
        <v>11.99</v>
      </c>
      <c r="Q744" s="121">
        <v>20.62</v>
      </c>
      <c r="R744" s="121">
        <v>0</v>
      </c>
      <c r="S744" s="121">
        <v>0</v>
      </c>
      <c r="T744" s="121">
        <v>19.71</v>
      </c>
      <c r="U744" s="121">
        <v>55.13</v>
      </c>
      <c r="V744" s="121">
        <v>0</v>
      </c>
      <c r="W744" s="121">
        <v>0</v>
      </c>
      <c r="X744" s="121">
        <v>0</v>
      </c>
      <c r="Y744" s="121">
        <v>0</v>
      </c>
      <c r="Z744" s="121">
        <v>0</v>
      </c>
    </row>
    <row r="745" spans="2:26" x14ac:dyDescent="0.25">
      <c r="B745" s="90">
        <f t="shared" si="18"/>
        <v>46096</v>
      </c>
      <c r="C745" s="121">
        <v>0</v>
      </c>
      <c r="D745" s="121">
        <v>0</v>
      </c>
      <c r="E745" s="121">
        <v>0</v>
      </c>
      <c r="F745" s="121">
        <v>0</v>
      </c>
      <c r="G745" s="121">
        <v>0</v>
      </c>
      <c r="H745" s="121">
        <v>0</v>
      </c>
      <c r="I745" s="121">
        <v>0</v>
      </c>
      <c r="J745" s="121">
        <v>0</v>
      </c>
      <c r="K745" s="121">
        <v>0</v>
      </c>
      <c r="L745" s="121">
        <v>0</v>
      </c>
      <c r="M745" s="121">
        <v>0</v>
      </c>
      <c r="N745" s="121">
        <v>0</v>
      </c>
      <c r="O745" s="121">
        <v>5.0199999999999996</v>
      </c>
      <c r="P745" s="121">
        <v>0</v>
      </c>
      <c r="Q745" s="121">
        <v>0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8"/>
        <v>46097</v>
      </c>
      <c r="C746" s="121">
        <v>0</v>
      </c>
      <c r="D746" s="121">
        <v>1.74</v>
      </c>
      <c r="E746" s="121">
        <v>0</v>
      </c>
      <c r="F746" s="121">
        <v>0</v>
      </c>
      <c r="G746" s="121">
        <v>0</v>
      </c>
      <c r="H746" s="121">
        <v>0</v>
      </c>
      <c r="I746" s="121">
        <v>0</v>
      </c>
      <c r="J746" s="121">
        <v>0</v>
      </c>
      <c r="K746" s="121">
        <v>0</v>
      </c>
      <c r="L746" s="121">
        <v>0</v>
      </c>
      <c r="M746" s="121">
        <v>0</v>
      </c>
      <c r="N746" s="121">
        <v>0</v>
      </c>
      <c r="O746" s="121">
        <v>0</v>
      </c>
      <c r="P746" s="121">
        <v>0</v>
      </c>
      <c r="Q746" s="121">
        <v>317.26</v>
      </c>
      <c r="R746" s="121">
        <v>505.26</v>
      </c>
      <c r="S746" s="121">
        <v>504.54</v>
      </c>
      <c r="T746" s="121">
        <v>445.39</v>
      </c>
      <c r="U746" s="121">
        <v>362.42</v>
      </c>
      <c r="V746" s="121">
        <v>282.02</v>
      </c>
      <c r="W746" s="121">
        <v>0</v>
      </c>
      <c r="X746" s="121">
        <v>0</v>
      </c>
      <c r="Y746" s="121">
        <v>0</v>
      </c>
      <c r="Z746" s="121">
        <v>0</v>
      </c>
    </row>
    <row r="747" spans="2:26" x14ac:dyDescent="0.25">
      <c r="B747" s="90">
        <f t="shared" si="18"/>
        <v>46098</v>
      </c>
      <c r="C747" s="121">
        <v>0</v>
      </c>
      <c r="D747" s="121">
        <v>0</v>
      </c>
      <c r="E747" s="121">
        <v>0</v>
      </c>
      <c r="F747" s="121">
        <v>0</v>
      </c>
      <c r="G747" s="121">
        <v>0</v>
      </c>
      <c r="H747" s="121">
        <v>0</v>
      </c>
      <c r="I747" s="121">
        <v>0</v>
      </c>
      <c r="J747" s="121">
        <v>0</v>
      </c>
      <c r="K747" s="121">
        <v>0</v>
      </c>
      <c r="L747" s="121">
        <v>22.34</v>
      </c>
      <c r="M747" s="121">
        <v>108.55</v>
      </c>
      <c r="N747" s="121">
        <v>121.5</v>
      </c>
      <c r="O747" s="121">
        <v>141.61000000000001</v>
      </c>
      <c r="P747" s="121">
        <v>0</v>
      </c>
      <c r="Q747" s="121">
        <v>0</v>
      </c>
      <c r="R747" s="121">
        <v>2.83</v>
      </c>
      <c r="S747" s="121">
        <v>0</v>
      </c>
      <c r="T747" s="121">
        <v>0</v>
      </c>
      <c r="U747" s="121">
        <v>0</v>
      </c>
      <c r="V747" s="121">
        <v>0</v>
      </c>
      <c r="W747" s="121">
        <v>0</v>
      </c>
      <c r="X747" s="121">
        <v>0</v>
      </c>
      <c r="Y747" s="121">
        <v>0</v>
      </c>
      <c r="Z747" s="121">
        <v>0</v>
      </c>
    </row>
    <row r="748" spans="2:26" x14ac:dyDescent="0.25">
      <c r="B748" s="90">
        <f t="shared" si="18"/>
        <v>46099</v>
      </c>
      <c r="C748" s="121">
        <v>0</v>
      </c>
      <c r="D748" s="121">
        <v>0</v>
      </c>
      <c r="E748" s="121">
        <v>0</v>
      </c>
      <c r="F748" s="121">
        <v>0</v>
      </c>
      <c r="G748" s="121">
        <v>0</v>
      </c>
      <c r="H748" s="121">
        <v>0</v>
      </c>
      <c r="I748" s="121">
        <v>11.71</v>
      </c>
      <c r="J748" s="121">
        <v>13.95</v>
      </c>
      <c r="K748" s="121">
        <v>6.45</v>
      </c>
      <c r="L748" s="121">
        <v>0</v>
      </c>
      <c r="M748" s="121">
        <v>0</v>
      </c>
      <c r="N748" s="121">
        <v>95.75</v>
      </c>
      <c r="O748" s="121">
        <v>45.75</v>
      </c>
      <c r="P748" s="121">
        <v>0</v>
      </c>
      <c r="Q748" s="121">
        <v>0</v>
      </c>
      <c r="R748" s="121">
        <v>0</v>
      </c>
      <c r="S748" s="121">
        <v>68.53</v>
      </c>
      <c r="T748" s="121">
        <v>0</v>
      </c>
      <c r="U748" s="121">
        <v>0</v>
      </c>
      <c r="V748" s="121">
        <v>0</v>
      </c>
      <c r="W748" s="121">
        <v>0</v>
      </c>
      <c r="X748" s="121">
        <v>0</v>
      </c>
      <c r="Y748" s="121">
        <v>0</v>
      </c>
      <c r="Z748" s="121">
        <v>0</v>
      </c>
    </row>
    <row r="749" spans="2:26" x14ac:dyDescent="0.25">
      <c r="B749" s="90">
        <f t="shared" si="18"/>
        <v>46100</v>
      </c>
      <c r="C749" s="121">
        <v>478.43</v>
      </c>
      <c r="D749" s="121">
        <v>599.13</v>
      </c>
      <c r="E749" s="121">
        <v>379.6</v>
      </c>
      <c r="F749" s="121">
        <v>407.74</v>
      </c>
      <c r="G749" s="121">
        <v>358.16</v>
      </c>
      <c r="H749" s="121">
        <v>90.55</v>
      </c>
      <c r="I749" s="121">
        <v>143.88</v>
      </c>
      <c r="J749" s="121">
        <v>175.77</v>
      </c>
      <c r="K749" s="121">
        <v>185.94</v>
      </c>
      <c r="L749" s="121">
        <v>0</v>
      </c>
      <c r="M749" s="121">
        <v>0</v>
      </c>
      <c r="N749" s="121">
        <v>0</v>
      </c>
      <c r="O749" s="121">
        <v>0</v>
      </c>
      <c r="P749" s="121">
        <v>0</v>
      </c>
      <c r="Q749" s="121">
        <v>0</v>
      </c>
      <c r="R749" s="121">
        <v>0</v>
      </c>
      <c r="S749" s="121">
        <v>0</v>
      </c>
      <c r="T749" s="121">
        <v>274.14</v>
      </c>
      <c r="U749" s="121">
        <v>245.76</v>
      </c>
      <c r="V749" s="121">
        <v>400.81</v>
      </c>
      <c r="W749" s="121">
        <v>191.11</v>
      </c>
      <c r="X749" s="121">
        <v>432.68</v>
      </c>
      <c r="Y749" s="121">
        <v>639.08000000000004</v>
      </c>
      <c r="Z749" s="121">
        <v>707.92</v>
      </c>
    </row>
    <row r="750" spans="2:26" x14ac:dyDescent="0.25">
      <c r="B750" s="90">
        <f t="shared" si="18"/>
        <v>46101</v>
      </c>
      <c r="C750" s="121">
        <v>0</v>
      </c>
      <c r="D750" s="121">
        <v>0</v>
      </c>
      <c r="E750" s="121">
        <v>0</v>
      </c>
      <c r="F750" s="121">
        <v>0</v>
      </c>
      <c r="G750" s="121">
        <v>0</v>
      </c>
      <c r="H750" s="121">
        <v>0</v>
      </c>
      <c r="I750" s="121">
        <v>0</v>
      </c>
      <c r="J750" s="121">
        <v>0</v>
      </c>
      <c r="K750" s="121">
        <v>0</v>
      </c>
      <c r="L750" s="121">
        <v>0</v>
      </c>
      <c r="M750" s="121">
        <v>0</v>
      </c>
      <c r="N750" s="121">
        <v>0</v>
      </c>
      <c r="O750" s="121">
        <v>0</v>
      </c>
      <c r="P750" s="121">
        <v>0</v>
      </c>
      <c r="Q750" s="121">
        <v>0</v>
      </c>
      <c r="R750" s="121">
        <v>0</v>
      </c>
      <c r="S750" s="121">
        <v>0</v>
      </c>
      <c r="T750" s="121">
        <v>0</v>
      </c>
      <c r="U750" s="121">
        <v>0</v>
      </c>
      <c r="V750" s="121">
        <v>0</v>
      </c>
      <c r="W750" s="121">
        <v>0</v>
      </c>
      <c r="X750" s="121">
        <v>0</v>
      </c>
      <c r="Y750" s="121">
        <v>0</v>
      </c>
      <c r="Z750" s="121">
        <v>0</v>
      </c>
    </row>
    <row r="751" spans="2:26" x14ac:dyDescent="0.25">
      <c r="B751" s="90">
        <f t="shared" si="18"/>
        <v>46102</v>
      </c>
      <c r="C751" s="121">
        <v>0</v>
      </c>
      <c r="D751" s="121">
        <v>0</v>
      </c>
      <c r="E751" s="121">
        <v>3.01</v>
      </c>
      <c r="F751" s="121">
        <v>0</v>
      </c>
      <c r="G751" s="121">
        <v>0</v>
      </c>
      <c r="H751" s="121">
        <v>9.11</v>
      </c>
      <c r="I751" s="121">
        <v>23.43</v>
      </c>
      <c r="J751" s="121">
        <v>84.65</v>
      </c>
      <c r="K751" s="121">
        <v>79</v>
      </c>
      <c r="L751" s="121">
        <v>613.04</v>
      </c>
      <c r="M751" s="121">
        <v>610.46</v>
      </c>
      <c r="N751" s="121">
        <v>590.19000000000005</v>
      </c>
      <c r="O751" s="121">
        <v>637.35</v>
      </c>
      <c r="P751" s="121">
        <v>676.62</v>
      </c>
      <c r="Q751" s="121">
        <v>485.3</v>
      </c>
      <c r="R751" s="121">
        <v>481.77</v>
      </c>
      <c r="S751" s="121">
        <v>433.89</v>
      </c>
      <c r="T751" s="121">
        <v>707.12</v>
      </c>
      <c r="U751" s="121">
        <v>544.5</v>
      </c>
      <c r="V751" s="121">
        <v>501.87</v>
      </c>
      <c r="W751" s="121">
        <v>508.69</v>
      </c>
      <c r="X751" s="121">
        <v>417.18</v>
      </c>
      <c r="Y751" s="121">
        <v>432.5</v>
      </c>
      <c r="Z751" s="121">
        <v>177.41</v>
      </c>
    </row>
    <row r="752" spans="2:26" x14ac:dyDescent="0.25">
      <c r="B752" s="90">
        <f t="shared" si="18"/>
        <v>46103</v>
      </c>
      <c r="C752" s="121">
        <v>0</v>
      </c>
      <c r="D752" s="121">
        <v>0</v>
      </c>
      <c r="E752" s="121">
        <v>0</v>
      </c>
      <c r="F752" s="121">
        <v>14.64</v>
      </c>
      <c r="G752" s="121">
        <v>8.39</v>
      </c>
      <c r="H752" s="121">
        <v>5.09</v>
      </c>
      <c r="I752" s="121">
        <v>5.14</v>
      </c>
      <c r="J752" s="121">
        <v>0</v>
      </c>
      <c r="K752" s="121">
        <v>0</v>
      </c>
      <c r="L752" s="121">
        <v>39.549999999999997</v>
      </c>
      <c r="M752" s="121">
        <v>0</v>
      </c>
      <c r="N752" s="121">
        <v>0</v>
      </c>
      <c r="O752" s="121">
        <v>0</v>
      </c>
      <c r="P752" s="121">
        <v>0</v>
      </c>
      <c r="Q752" s="121">
        <v>0</v>
      </c>
      <c r="R752" s="121">
        <v>0</v>
      </c>
      <c r="S752" s="121">
        <v>0</v>
      </c>
      <c r="T752" s="121">
        <v>0</v>
      </c>
      <c r="U752" s="121">
        <v>0</v>
      </c>
      <c r="V752" s="121">
        <v>0</v>
      </c>
      <c r="W752" s="121">
        <v>0</v>
      </c>
      <c r="X752" s="121">
        <v>0</v>
      </c>
      <c r="Y752" s="121">
        <v>0</v>
      </c>
      <c r="Z752" s="121">
        <v>0</v>
      </c>
    </row>
    <row r="753" spans="2:26" x14ac:dyDescent="0.25">
      <c r="B753" s="90">
        <f t="shared" si="18"/>
        <v>46104</v>
      </c>
      <c r="C753" s="121">
        <v>41.58</v>
      </c>
      <c r="D753" s="121">
        <v>56.49</v>
      </c>
      <c r="E753" s="121">
        <v>0</v>
      </c>
      <c r="F753" s="121">
        <v>0</v>
      </c>
      <c r="G753" s="121">
        <v>0</v>
      </c>
      <c r="H753" s="121">
        <v>0</v>
      </c>
      <c r="I753" s="121">
        <v>0</v>
      </c>
      <c r="J753" s="121">
        <v>0</v>
      </c>
      <c r="K753" s="121">
        <v>0</v>
      </c>
      <c r="L753" s="121">
        <v>0</v>
      </c>
      <c r="M753" s="121">
        <v>0</v>
      </c>
      <c r="N753" s="121">
        <v>0</v>
      </c>
      <c r="O753" s="121">
        <v>0</v>
      </c>
      <c r="P753" s="121">
        <v>0</v>
      </c>
      <c r="Q753" s="121">
        <v>0</v>
      </c>
      <c r="R753" s="121">
        <v>0</v>
      </c>
      <c r="S753" s="121">
        <v>0</v>
      </c>
      <c r="T753" s="121">
        <v>0</v>
      </c>
      <c r="U753" s="121">
        <v>355.83</v>
      </c>
      <c r="V753" s="121">
        <v>338.18</v>
      </c>
      <c r="W753" s="121">
        <v>367.49</v>
      </c>
      <c r="X753" s="121">
        <v>333.57</v>
      </c>
      <c r="Y753" s="121">
        <v>287.56</v>
      </c>
      <c r="Z753" s="121">
        <v>213.99</v>
      </c>
    </row>
    <row r="754" spans="2:26" x14ac:dyDescent="0.25">
      <c r="B754" s="90">
        <f t="shared" si="18"/>
        <v>46105</v>
      </c>
      <c r="C754" s="121">
        <v>6.47</v>
      </c>
      <c r="D754" s="121">
        <v>0</v>
      </c>
      <c r="E754" s="121">
        <v>0</v>
      </c>
      <c r="F754" s="121">
        <v>0</v>
      </c>
      <c r="G754" s="121">
        <v>0</v>
      </c>
      <c r="H754" s="121">
        <v>107</v>
      </c>
      <c r="I754" s="121">
        <v>36.380000000000003</v>
      </c>
      <c r="J754" s="121">
        <v>23.41</v>
      </c>
      <c r="K754" s="121">
        <v>0</v>
      </c>
      <c r="L754" s="121">
        <v>0</v>
      </c>
      <c r="M754" s="121">
        <v>28.47</v>
      </c>
      <c r="N754" s="121">
        <v>25.02</v>
      </c>
      <c r="O754" s="121">
        <v>61.18</v>
      </c>
      <c r="P754" s="121">
        <v>20.11</v>
      </c>
      <c r="Q754" s="121">
        <v>0</v>
      </c>
      <c r="R754" s="121">
        <v>46.24</v>
      </c>
      <c r="S754" s="121">
        <v>174.56</v>
      </c>
      <c r="T754" s="121">
        <v>190.79</v>
      </c>
      <c r="U754" s="121">
        <v>208.15</v>
      </c>
      <c r="V754" s="121">
        <v>216.01</v>
      </c>
      <c r="W754" s="121">
        <v>225.42</v>
      </c>
      <c r="X754" s="121">
        <v>212.29</v>
      </c>
      <c r="Y754" s="121">
        <v>185.89</v>
      </c>
      <c r="Z754" s="121">
        <v>269.60000000000002</v>
      </c>
    </row>
    <row r="755" spans="2:26" x14ac:dyDescent="0.25">
      <c r="B755" s="90">
        <f t="shared" si="18"/>
        <v>46106</v>
      </c>
      <c r="C755" s="121">
        <v>0</v>
      </c>
      <c r="D755" s="121">
        <v>0</v>
      </c>
      <c r="E755" s="121">
        <v>0</v>
      </c>
      <c r="F755" s="121">
        <v>0</v>
      </c>
      <c r="G755" s="121">
        <v>0</v>
      </c>
      <c r="H755" s="121">
        <v>0</v>
      </c>
      <c r="I755" s="121">
        <v>35.119999999999997</v>
      </c>
      <c r="J755" s="121">
        <v>0</v>
      </c>
      <c r="K755" s="121">
        <v>11.47</v>
      </c>
      <c r="L755" s="121">
        <v>0</v>
      </c>
      <c r="M755" s="121">
        <v>23.27</v>
      </c>
      <c r="N755" s="121">
        <v>70.12</v>
      </c>
      <c r="O755" s="121">
        <v>72.34</v>
      </c>
      <c r="P755" s="121">
        <v>85.33</v>
      </c>
      <c r="Q755" s="121">
        <v>81.72</v>
      </c>
      <c r="R755" s="121">
        <v>0</v>
      </c>
      <c r="S755" s="121">
        <v>0</v>
      </c>
      <c r="T755" s="121">
        <v>0</v>
      </c>
      <c r="U755" s="121">
        <v>0</v>
      </c>
      <c r="V755" s="121">
        <v>0</v>
      </c>
      <c r="W755" s="121">
        <v>0</v>
      </c>
      <c r="X755" s="121">
        <v>0</v>
      </c>
      <c r="Y755" s="121">
        <v>0</v>
      </c>
      <c r="Z755" s="121">
        <v>0</v>
      </c>
    </row>
    <row r="756" spans="2:26" x14ac:dyDescent="0.25">
      <c r="B756" s="90">
        <f t="shared" si="18"/>
        <v>46107</v>
      </c>
      <c r="C756" s="121">
        <v>51.35</v>
      </c>
      <c r="D756" s="121">
        <v>50.69</v>
      </c>
      <c r="E756" s="121">
        <v>429.16</v>
      </c>
      <c r="F756" s="121">
        <v>342.75</v>
      </c>
      <c r="G756" s="121">
        <v>0</v>
      </c>
      <c r="H756" s="121">
        <v>0</v>
      </c>
      <c r="I756" s="121">
        <v>10.8</v>
      </c>
      <c r="J756" s="121">
        <v>0</v>
      </c>
      <c r="K756" s="121">
        <v>0</v>
      </c>
      <c r="L756" s="121">
        <v>0</v>
      </c>
      <c r="M756" s="121">
        <v>288.88</v>
      </c>
      <c r="N756" s="121">
        <v>0</v>
      </c>
      <c r="O756" s="121">
        <v>1.93</v>
      </c>
      <c r="P756" s="121">
        <v>22.59</v>
      </c>
      <c r="Q756" s="121">
        <v>376.06</v>
      </c>
      <c r="R756" s="121">
        <v>20.170000000000002</v>
      </c>
      <c r="S756" s="121">
        <v>65.819999999999993</v>
      </c>
      <c r="T756" s="121">
        <v>133.03</v>
      </c>
      <c r="U756" s="121">
        <v>140.19</v>
      </c>
      <c r="V756" s="121">
        <v>195.02</v>
      </c>
      <c r="W756" s="121">
        <v>153.69</v>
      </c>
      <c r="X756" s="121">
        <v>155.01</v>
      </c>
      <c r="Y756" s="121">
        <v>163.86</v>
      </c>
      <c r="Z756" s="121">
        <v>394.85</v>
      </c>
    </row>
    <row r="757" spans="2:26" x14ac:dyDescent="0.25">
      <c r="B757" s="90">
        <f t="shared" si="18"/>
        <v>46108</v>
      </c>
      <c r="C757" s="121">
        <v>342.77</v>
      </c>
      <c r="D757" s="121">
        <v>0</v>
      </c>
      <c r="E757" s="121">
        <v>0</v>
      </c>
      <c r="F757" s="121">
        <v>0</v>
      </c>
      <c r="G757" s="121">
        <v>0</v>
      </c>
      <c r="H757" s="121">
        <v>0</v>
      </c>
      <c r="I757" s="121">
        <v>0</v>
      </c>
      <c r="J757" s="121">
        <v>0</v>
      </c>
      <c r="K757" s="121">
        <v>0</v>
      </c>
      <c r="L757" s="121">
        <v>0</v>
      </c>
      <c r="M757" s="121">
        <v>0</v>
      </c>
      <c r="N757" s="121">
        <v>0</v>
      </c>
      <c r="O757" s="121">
        <v>28.79</v>
      </c>
      <c r="P757" s="121">
        <v>0</v>
      </c>
      <c r="Q757" s="121">
        <v>0</v>
      </c>
      <c r="R757" s="121">
        <v>0</v>
      </c>
      <c r="S757" s="121">
        <v>0</v>
      </c>
      <c r="T757" s="121">
        <v>0</v>
      </c>
      <c r="U757" s="121">
        <v>0</v>
      </c>
      <c r="V757" s="121">
        <v>0</v>
      </c>
      <c r="W757" s="121">
        <v>0</v>
      </c>
      <c r="X757" s="121">
        <v>0</v>
      </c>
      <c r="Y757" s="121">
        <v>0</v>
      </c>
      <c r="Z757" s="121">
        <v>0</v>
      </c>
    </row>
    <row r="758" spans="2:26" x14ac:dyDescent="0.25">
      <c r="B758" s="90">
        <f t="shared" si="18"/>
        <v>46109</v>
      </c>
      <c r="C758" s="121">
        <v>0</v>
      </c>
      <c r="D758" s="121">
        <v>0</v>
      </c>
      <c r="E758" s="121">
        <v>0</v>
      </c>
      <c r="F758" s="121">
        <v>0</v>
      </c>
      <c r="G758" s="121">
        <v>0</v>
      </c>
      <c r="H758" s="121">
        <v>0</v>
      </c>
      <c r="I758" s="121">
        <v>0</v>
      </c>
      <c r="J758" s="121">
        <v>0</v>
      </c>
      <c r="K758" s="121">
        <v>0</v>
      </c>
      <c r="L758" s="121">
        <v>0</v>
      </c>
      <c r="M758" s="121">
        <v>0</v>
      </c>
      <c r="N758" s="121">
        <v>0</v>
      </c>
      <c r="O758" s="121">
        <v>8</v>
      </c>
      <c r="P758" s="121">
        <v>4.71</v>
      </c>
      <c r="Q758" s="121">
        <v>0</v>
      </c>
      <c r="R758" s="121">
        <v>0</v>
      </c>
      <c r="S758" s="121">
        <v>0</v>
      </c>
      <c r="T758" s="121">
        <v>80.44</v>
      </c>
      <c r="U758" s="121">
        <v>53.36</v>
      </c>
      <c r="V758" s="121">
        <v>0</v>
      </c>
      <c r="W758" s="121">
        <v>0</v>
      </c>
      <c r="X758" s="121">
        <v>0</v>
      </c>
      <c r="Y758" s="121">
        <v>0</v>
      </c>
      <c r="Z758" s="121">
        <v>0</v>
      </c>
    </row>
    <row r="759" spans="2:26" x14ac:dyDescent="0.25">
      <c r="B759" s="90">
        <f t="shared" si="18"/>
        <v>46110</v>
      </c>
      <c r="C759" s="121">
        <v>0</v>
      </c>
      <c r="D759" s="121">
        <v>0</v>
      </c>
      <c r="E759" s="121">
        <v>10.14</v>
      </c>
      <c r="F759" s="121">
        <v>3.45</v>
      </c>
      <c r="G759" s="121">
        <v>14.18</v>
      </c>
      <c r="H759" s="121">
        <v>9.07</v>
      </c>
      <c r="I759" s="121">
        <v>10.57</v>
      </c>
      <c r="J759" s="121">
        <v>4.67</v>
      </c>
      <c r="K759" s="121">
        <v>122.26</v>
      </c>
      <c r="L759" s="121">
        <v>130.07</v>
      </c>
      <c r="M759" s="121">
        <v>3.69</v>
      </c>
      <c r="N759" s="121">
        <v>65.290000000000006</v>
      </c>
      <c r="O759" s="121">
        <v>49.25</v>
      </c>
      <c r="P759" s="121">
        <v>8.5299999999999994</v>
      </c>
      <c r="Q759" s="121">
        <v>0</v>
      </c>
      <c r="R759" s="121">
        <v>0</v>
      </c>
      <c r="S759" s="121">
        <v>0</v>
      </c>
      <c r="T759" s="121">
        <v>0</v>
      </c>
      <c r="U759" s="121">
        <v>0</v>
      </c>
      <c r="V759" s="121">
        <v>0</v>
      </c>
      <c r="W759" s="121">
        <v>0</v>
      </c>
      <c r="X759" s="121">
        <v>0</v>
      </c>
      <c r="Y759" s="121">
        <v>0</v>
      </c>
      <c r="Z759" s="121">
        <v>0</v>
      </c>
    </row>
    <row r="760" spans="2:26" x14ac:dyDescent="0.25">
      <c r="B760" s="90">
        <f t="shared" si="18"/>
        <v>46111</v>
      </c>
      <c r="C760" s="121">
        <v>0</v>
      </c>
      <c r="D760" s="121">
        <v>0</v>
      </c>
      <c r="E760" s="121">
        <v>0</v>
      </c>
      <c r="F760" s="121">
        <v>0</v>
      </c>
      <c r="G760" s="121">
        <v>0</v>
      </c>
      <c r="H760" s="121">
        <v>0</v>
      </c>
      <c r="I760" s="121">
        <v>0</v>
      </c>
      <c r="J760" s="121">
        <v>0</v>
      </c>
      <c r="K760" s="121">
        <v>0</v>
      </c>
      <c r="L760" s="121">
        <v>0</v>
      </c>
      <c r="M760" s="121">
        <v>0</v>
      </c>
      <c r="N760" s="121">
        <v>0</v>
      </c>
      <c r="O760" s="121">
        <v>0</v>
      </c>
      <c r="P760" s="121">
        <v>0</v>
      </c>
      <c r="Q760" s="121">
        <v>0</v>
      </c>
      <c r="R760" s="121">
        <v>0</v>
      </c>
      <c r="S760" s="121">
        <v>0</v>
      </c>
      <c r="T760" s="121">
        <v>0</v>
      </c>
      <c r="U760" s="121">
        <v>0</v>
      </c>
      <c r="V760" s="121">
        <v>0</v>
      </c>
      <c r="W760" s="121">
        <v>0</v>
      </c>
      <c r="X760" s="121">
        <v>0</v>
      </c>
      <c r="Y760" s="121">
        <v>0</v>
      </c>
      <c r="Z760" s="121">
        <v>0</v>
      </c>
    </row>
    <row r="761" spans="2:26" x14ac:dyDescent="0.25">
      <c r="B761" s="90">
        <f t="shared" si="18"/>
        <v>46112</v>
      </c>
      <c r="C761" s="121">
        <v>0</v>
      </c>
      <c r="D761" s="121">
        <v>0.03</v>
      </c>
      <c r="E761" s="121">
        <v>45.46</v>
      </c>
      <c r="F761" s="121">
        <v>0</v>
      </c>
      <c r="G761" s="121">
        <v>0</v>
      </c>
      <c r="H761" s="121">
        <v>0</v>
      </c>
      <c r="I761" s="121">
        <v>176.16</v>
      </c>
      <c r="J761" s="121">
        <v>188.01</v>
      </c>
      <c r="K761" s="121">
        <v>213.74</v>
      </c>
      <c r="L761" s="121">
        <v>236.38</v>
      </c>
      <c r="M761" s="121">
        <v>173.24</v>
      </c>
      <c r="N761" s="121">
        <v>261.24</v>
      </c>
      <c r="O761" s="121">
        <v>266.26</v>
      </c>
      <c r="P761" s="121">
        <v>266.95</v>
      </c>
      <c r="Q761" s="121">
        <v>289.31</v>
      </c>
      <c r="R761" s="121">
        <v>327.2</v>
      </c>
      <c r="S761" s="121">
        <v>357.89</v>
      </c>
      <c r="T761" s="121">
        <v>405.64</v>
      </c>
      <c r="U761" s="121">
        <v>343.48</v>
      </c>
      <c r="V761" s="121">
        <v>370.63</v>
      </c>
      <c r="W761" s="121">
        <v>344.92</v>
      </c>
      <c r="X761" s="121">
        <v>317.58999999999997</v>
      </c>
      <c r="Y761" s="121">
        <v>345.46</v>
      </c>
      <c r="Z761" s="121">
        <v>301.45999999999998</v>
      </c>
    </row>
    <row r="762" spans="2:26" x14ac:dyDescent="0.25">
      <c r="B762" s="104"/>
      <c r="C762" s="104"/>
      <c r="D762" s="104"/>
      <c r="E762" s="104"/>
      <c r="F762" s="104"/>
      <c r="G762" s="104"/>
      <c r="H762" s="104"/>
      <c r="I762" s="104"/>
      <c r="J762" s="104"/>
      <c r="K762" s="104"/>
      <c r="L762" s="104"/>
      <c r="M762" s="104"/>
      <c r="N762" s="104"/>
      <c r="O762" s="104"/>
      <c r="P762" s="104"/>
      <c r="Q762" s="104"/>
      <c r="R762" s="104"/>
      <c r="S762" s="104"/>
      <c r="T762" s="104"/>
      <c r="U762" s="104"/>
      <c r="V762" s="104"/>
      <c r="W762" s="104"/>
      <c r="X762" s="104"/>
      <c r="Y762" s="104"/>
      <c r="Z762" s="104"/>
    </row>
    <row r="763" spans="2:26" ht="15" customHeight="1" x14ac:dyDescent="0.25">
      <c r="B763" s="99" t="s">
        <v>53</v>
      </c>
      <c r="C763" s="83" t="s">
        <v>70</v>
      </c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5"/>
    </row>
    <row r="764" spans="2:26" x14ac:dyDescent="0.25">
      <c r="B764" s="122"/>
      <c r="C764" s="87">
        <v>0</v>
      </c>
      <c r="D764" s="87">
        <v>4.1666666666666664E-2</v>
      </c>
      <c r="E764" s="87">
        <v>8.3333333333333329E-2</v>
      </c>
      <c r="F764" s="87">
        <v>0.125</v>
      </c>
      <c r="G764" s="87">
        <v>0.16666666666666666</v>
      </c>
      <c r="H764" s="87">
        <v>0.20833333333333334</v>
      </c>
      <c r="I764" s="87">
        <v>0.25</v>
      </c>
      <c r="J764" s="87">
        <v>0.29166666666666669</v>
      </c>
      <c r="K764" s="87">
        <v>0.33333333333333331</v>
      </c>
      <c r="L764" s="87">
        <v>0.375</v>
      </c>
      <c r="M764" s="87">
        <v>0.41666666666666669</v>
      </c>
      <c r="N764" s="87">
        <v>0.45833333333333331</v>
      </c>
      <c r="O764" s="87">
        <v>0.5</v>
      </c>
      <c r="P764" s="87">
        <v>0.54166666666666663</v>
      </c>
      <c r="Q764" s="87">
        <v>0.58333333333333337</v>
      </c>
      <c r="R764" s="87">
        <v>0.625</v>
      </c>
      <c r="S764" s="87">
        <v>0.66666666666666663</v>
      </c>
      <c r="T764" s="87">
        <v>0.70833333333333337</v>
      </c>
      <c r="U764" s="87">
        <v>0.75</v>
      </c>
      <c r="V764" s="87">
        <v>0.79166666666666663</v>
      </c>
      <c r="W764" s="87">
        <v>0.83333333333333337</v>
      </c>
      <c r="X764" s="87">
        <v>0.875</v>
      </c>
      <c r="Y764" s="87">
        <v>0.91666666666666663</v>
      </c>
      <c r="Z764" s="87">
        <v>0.95833333333333337</v>
      </c>
    </row>
    <row r="765" spans="2:26" x14ac:dyDescent="0.25">
      <c r="B765" s="122"/>
      <c r="C765" s="88" t="s">
        <v>54</v>
      </c>
      <c r="D765" s="88" t="s">
        <v>54</v>
      </c>
      <c r="E765" s="88" t="s">
        <v>54</v>
      </c>
      <c r="F765" s="88" t="s">
        <v>54</v>
      </c>
      <c r="G765" s="88" t="s">
        <v>54</v>
      </c>
      <c r="H765" s="88" t="s">
        <v>54</v>
      </c>
      <c r="I765" s="88" t="s">
        <v>54</v>
      </c>
      <c r="J765" s="88" t="s">
        <v>54</v>
      </c>
      <c r="K765" s="88" t="s">
        <v>54</v>
      </c>
      <c r="L765" s="88" t="s">
        <v>54</v>
      </c>
      <c r="M765" s="88" t="s">
        <v>54</v>
      </c>
      <c r="N765" s="88" t="s">
        <v>54</v>
      </c>
      <c r="O765" s="88" t="s">
        <v>54</v>
      </c>
      <c r="P765" s="88" t="s">
        <v>54</v>
      </c>
      <c r="Q765" s="88" t="s">
        <v>54</v>
      </c>
      <c r="R765" s="88" t="s">
        <v>54</v>
      </c>
      <c r="S765" s="88" t="s">
        <v>54</v>
      </c>
      <c r="T765" s="88" t="s">
        <v>54</v>
      </c>
      <c r="U765" s="88" t="s">
        <v>54</v>
      </c>
      <c r="V765" s="88" t="s">
        <v>54</v>
      </c>
      <c r="W765" s="88" t="s">
        <v>54</v>
      </c>
      <c r="X765" s="88" t="s">
        <v>54</v>
      </c>
      <c r="Y765" s="88" t="s">
        <v>54</v>
      </c>
      <c r="Z765" s="88" t="s">
        <v>55</v>
      </c>
    </row>
    <row r="766" spans="2:26" x14ac:dyDescent="0.25">
      <c r="B766" s="134"/>
      <c r="C766" s="89">
        <v>4.1666666666666664E-2</v>
      </c>
      <c r="D766" s="89">
        <v>8.3333333333333329E-2</v>
      </c>
      <c r="E766" s="89">
        <v>0.125</v>
      </c>
      <c r="F766" s="89">
        <v>0.16666666666666666</v>
      </c>
      <c r="G766" s="89">
        <v>0.20833333333333334</v>
      </c>
      <c r="H766" s="89">
        <v>0.25</v>
      </c>
      <c r="I766" s="89">
        <v>0.29166666666666669</v>
      </c>
      <c r="J766" s="89">
        <v>0.33333333333333331</v>
      </c>
      <c r="K766" s="89">
        <v>0.375</v>
      </c>
      <c r="L766" s="89">
        <v>0.41666666666666669</v>
      </c>
      <c r="M766" s="89">
        <v>0.45833333333333331</v>
      </c>
      <c r="N766" s="89">
        <v>0.5</v>
      </c>
      <c r="O766" s="89">
        <v>0.54166666666666663</v>
      </c>
      <c r="P766" s="89">
        <v>0.58333333333333337</v>
      </c>
      <c r="Q766" s="89">
        <v>0.625</v>
      </c>
      <c r="R766" s="89">
        <v>0.66666666666666663</v>
      </c>
      <c r="S766" s="89">
        <v>0.70833333333333337</v>
      </c>
      <c r="T766" s="89">
        <v>0.75</v>
      </c>
      <c r="U766" s="89">
        <v>0.79166666666666663</v>
      </c>
      <c r="V766" s="89">
        <v>0.83333333333333337</v>
      </c>
      <c r="W766" s="89">
        <v>0.875</v>
      </c>
      <c r="X766" s="89">
        <v>0.91666666666666663</v>
      </c>
      <c r="Y766" s="89">
        <v>0.95833333333333337</v>
      </c>
      <c r="Z766" s="89">
        <v>0</v>
      </c>
    </row>
    <row r="767" spans="2:26" x14ac:dyDescent="0.25">
      <c r="B767" s="90">
        <f>$A$1</f>
        <v>46082</v>
      </c>
      <c r="C767" s="121">
        <v>0</v>
      </c>
      <c r="D767" s="121">
        <v>0</v>
      </c>
      <c r="E767" s="121">
        <v>0</v>
      </c>
      <c r="F767" s="121">
        <v>0</v>
      </c>
      <c r="G767" s="121">
        <v>0</v>
      </c>
      <c r="H767" s="121">
        <v>0</v>
      </c>
      <c r="I767" s="121">
        <v>0</v>
      </c>
      <c r="J767" s="121">
        <v>0</v>
      </c>
      <c r="K767" s="121">
        <v>280.67</v>
      </c>
      <c r="L767" s="121">
        <v>460.42</v>
      </c>
      <c r="M767" s="121">
        <v>431.89</v>
      </c>
      <c r="N767" s="121">
        <v>431.33</v>
      </c>
      <c r="O767" s="121">
        <v>435.32</v>
      </c>
      <c r="P767" s="121">
        <v>427.1</v>
      </c>
      <c r="Q767" s="121">
        <v>385.42</v>
      </c>
      <c r="R767" s="121">
        <v>310.02</v>
      </c>
      <c r="S767" s="121">
        <v>254.02</v>
      </c>
      <c r="T767" s="121">
        <v>41.3</v>
      </c>
      <c r="U767" s="121">
        <v>0</v>
      </c>
      <c r="V767" s="121">
        <v>0</v>
      </c>
      <c r="W767" s="121">
        <v>0</v>
      </c>
      <c r="X767" s="121">
        <v>0</v>
      </c>
      <c r="Y767" s="121">
        <v>0</v>
      </c>
      <c r="Z767" s="121">
        <v>0</v>
      </c>
    </row>
    <row r="768" spans="2:26" x14ac:dyDescent="0.25">
      <c r="B768" s="90">
        <f>B767+1</f>
        <v>46083</v>
      </c>
      <c r="C768" s="121">
        <v>0</v>
      </c>
      <c r="D768" s="121">
        <v>0</v>
      </c>
      <c r="E768" s="121">
        <v>0</v>
      </c>
      <c r="F768" s="121">
        <v>0</v>
      </c>
      <c r="G768" s="121">
        <v>0</v>
      </c>
      <c r="H768" s="121">
        <v>0</v>
      </c>
      <c r="I768" s="121">
        <v>0</v>
      </c>
      <c r="J768" s="121">
        <v>0</v>
      </c>
      <c r="K768" s="121">
        <v>0</v>
      </c>
      <c r="L768" s="121">
        <v>0</v>
      </c>
      <c r="M768" s="121">
        <v>0</v>
      </c>
      <c r="N768" s="121">
        <v>1.31</v>
      </c>
      <c r="O768" s="121">
        <v>0</v>
      </c>
      <c r="P768" s="121">
        <v>0</v>
      </c>
      <c r="Q768" s="121">
        <v>0</v>
      </c>
      <c r="R768" s="121">
        <v>0</v>
      </c>
      <c r="S768" s="121">
        <v>0</v>
      </c>
      <c r="T768" s="121">
        <v>0</v>
      </c>
      <c r="U768" s="121">
        <v>0</v>
      </c>
      <c r="V768" s="121">
        <v>0</v>
      </c>
      <c r="W768" s="121">
        <v>0</v>
      </c>
      <c r="X768" s="121">
        <v>0</v>
      </c>
      <c r="Y768" s="121">
        <v>0</v>
      </c>
      <c r="Z768" s="121">
        <v>0</v>
      </c>
    </row>
    <row r="769" spans="2:26" x14ac:dyDescent="0.25">
      <c r="B769" s="90">
        <f>B768+1</f>
        <v>46084</v>
      </c>
      <c r="C769" s="121">
        <v>90.65</v>
      </c>
      <c r="D769" s="121">
        <v>0</v>
      </c>
      <c r="E769" s="121">
        <v>0</v>
      </c>
      <c r="F769" s="121">
        <v>0</v>
      </c>
      <c r="G769" s="121">
        <v>10.44</v>
      </c>
      <c r="H769" s="121">
        <v>66.8</v>
      </c>
      <c r="I769" s="121">
        <v>44.65</v>
      </c>
      <c r="J769" s="121">
        <v>316.89999999999998</v>
      </c>
      <c r="K769" s="121">
        <v>376.92</v>
      </c>
      <c r="L769" s="121">
        <v>439.39</v>
      </c>
      <c r="M769" s="121">
        <v>468.13</v>
      </c>
      <c r="N769" s="121">
        <v>428.28</v>
      </c>
      <c r="O769" s="121">
        <v>415.34</v>
      </c>
      <c r="P769" s="121">
        <v>393.88</v>
      </c>
      <c r="Q769" s="121">
        <v>394.83</v>
      </c>
      <c r="R769" s="121">
        <v>359</v>
      </c>
      <c r="S769" s="121">
        <v>289.02</v>
      </c>
      <c r="T769" s="121">
        <v>221.26</v>
      </c>
      <c r="U769" s="121">
        <v>155.65</v>
      </c>
      <c r="V769" s="121">
        <v>114.89</v>
      </c>
      <c r="W769" s="121">
        <v>14.25</v>
      </c>
      <c r="X769" s="121">
        <v>6.05</v>
      </c>
      <c r="Y769" s="121">
        <v>35.44</v>
      </c>
      <c r="Z769" s="121">
        <v>51.35</v>
      </c>
    </row>
    <row r="770" spans="2:26" x14ac:dyDescent="0.25">
      <c r="B770" s="90">
        <f>B769+1</f>
        <v>46085</v>
      </c>
      <c r="C770" s="121">
        <v>0</v>
      </c>
      <c r="D770" s="121">
        <v>0</v>
      </c>
      <c r="E770" s="121">
        <v>7.22</v>
      </c>
      <c r="F770" s="121">
        <v>25.35</v>
      </c>
      <c r="G770" s="121">
        <v>34.49</v>
      </c>
      <c r="H770" s="121">
        <v>52.19</v>
      </c>
      <c r="I770" s="121">
        <v>33.36</v>
      </c>
      <c r="J770" s="121">
        <v>41.63</v>
      </c>
      <c r="K770" s="121">
        <v>62.59</v>
      </c>
      <c r="L770" s="121">
        <v>101.05</v>
      </c>
      <c r="M770" s="121">
        <v>139.22</v>
      </c>
      <c r="N770" s="121">
        <v>125.34</v>
      </c>
      <c r="O770" s="121">
        <v>117.8</v>
      </c>
      <c r="P770" s="121">
        <v>90.38</v>
      </c>
      <c r="Q770" s="121">
        <v>114.7</v>
      </c>
      <c r="R770" s="121">
        <v>83.37</v>
      </c>
      <c r="S770" s="121">
        <v>147.74</v>
      </c>
      <c r="T770" s="121">
        <v>0</v>
      </c>
      <c r="U770" s="121">
        <v>0</v>
      </c>
      <c r="V770" s="121">
        <v>0</v>
      </c>
      <c r="W770" s="121">
        <v>0</v>
      </c>
      <c r="X770" s="121">
        <v>0</v>
      </c>
      <c r="Y770" s="121">
        <v>0</v>
      </c>
      <c r="Z770" s="121">
        <v>6.72</v>
      </c>
    </row>
    <row r="771" spans="2:26" x14ac:dyDescent="0.25">
      <c r="B771" s="90">
        <f>B770+1</f>
        <v>46086</v>
      </c>
      <c r="C771" s="121">
        <v>0</v>
      </c>
      <c r="D771" s="121">
        <v>0</v>
      </c>
      <c r="E771" s="121">
        <v>0</v>
      </c>
      <c r="F771" s="121">
        <v>77.02</v>
      </c>
      <c r="G771" s="121">
        <v>13.44</v>
      </c>
      <c r="H771" s="121">
        <v>11.29</v>
      </c>
      <c r="I771" s="121">
        <v>30.38</v>
      </c>
      <c r="J771" s="121">
        <v>2.73</v>
      </c>
      <c r="K771" s="121">
        <v>11.31</v>
      </c>
      <c r="L771" s="121">
        <v>5.01</v>
      </c>
      <c r="M771" s="121">
        <v>0</v>
      </c>
      <c r="N771" s="121">
        <v>0</v>
      </c>
      <c r="O771" s="121">
        <v>0</v>
      </c>
      <c r="P771" s="121">
        <v>3.81</v>
      </c>
      <c r="Q771" s="121">
        <v>45.55</v>
      </c>
      <c r="R771" s="121">
        <v>23.41</v>
      </c>
      <c r="S771" s="121">
        <v>0</v>
      </c>
      <c r="T771" s="121">
        <v>0</v>
      </c>
      <c r="U771" s="121">
        <v>0</v>
      </c>
      <c r="V771" s="121">
        <v>0</v>
      </c>
      <c r="W771" s="121">
        <v>0</v>
      </c>
      <c r="X771" s="121">
        <v>0</v>
      </c>
      <c r="Y771" s="121">
        <v>0</v>
      </c>
      <c r="Z771" s="121">
        <v>0</v>
      </c>
    </row>
    <row r="772" spans="2:26" x14ac:dyDescent="0.25">
      <c r="B772" s="90">
        <f t="shared" ref="B772:B797" si="19">B771+1</f>
        <v>46087</v>
      </c>
      <c r="C772" s="121">
        <v>0</v>
      </c>
      <c r="D772" s="121">
        <v>0</v>
      </c>
      <c r="E772" s="121">
        <v>0</v>
      </c>
      <c r="F772" s="121">
        <v>0</v>
      </c>
      <c r="G772" s="121">
        <v>0</v>
      </c>
      <c r="H772" s="121">
        <v>1.56</v>
      </c>
      <c r="I772" s="121">
        <v>1.5</v>
      </c>
      <c r="J772" s="121">
        <v>0</v>
      </c>
      <c r="K772" s="121">
        <v>0</v>
      </c>
      <c r="L772" s="121">
        <v>45.68</v>
      </c>
      <c r="M772" s="121">
        <v>77.73</v>
      </c>
      <c r="N772" s="121">
        <v>81.53</v>
      </c>
      <c r="O772" s="121">
        <v>51.4</v>
      </c>
      <c r="P772" s="121">
        <v>17.59</v>
      </c>
      <c r="Q772" s="121">
        <v>0</v>
      </c>
      <c r="R772" s="121">
        <v>0</v>
      </c>
      <c r="S772" s="121">
        <v>0</v>
      </c>
      <c r="T772" s="121">
        <v>0</v>
      </c>
      <c r="U772" s="121">
        <v>0</v>
      </c>
      <c r="V772" s="121">
        <v>0</v>
      </c>
      <c r="W772" s="121">
        <v>0</v>
      </c>
      <c r="X772" s="121">
        <v>0</v>
      </c>
      <c r="Y772" s="121">
        <v>0</v>
      </c>
      <c r="Z772" s="121">
        <v>0</v>
      </c>
    </row>
    <row r="773" spans="2:26" x14ac:dyDescent="0.25">
      <c r="B773" s="90">
        <f t="shared" si="19"/>
        <v>46088</v>
      </c>
      <c r="C773" s="121">
        <v>0</v>
      </c>
      <c r="D773" s="121">
        <v>0</v>
      </c>
      <c r="E773" s="121">
        <v>0</v>
      </c>
      <c r="F773" s="121">
        <v>0</v>
      </c>
      <c r="G773" s="121">
        <v>0</v>
      </c>
      <c r="H773" s="121">
        <v>0</v>
      </c>
      <c r="I773" s="121">
        <v>0</v>
      </c>
      <c r="J773" s="121">
        <v>0</v>
      </c>
      <c r="K773" s="121">
        <v>0</v>
      </c>
      <c r="L773" s="121">
        <v>0</v>
      </c>
      <c r="M773" s="121">
        <v>0</v>
      </c>
      <c r="N773" s="121">
        <v>0</v>
      </c>
      <c r="O773" s="121">
        <v>0</v>
      </c>
      <c r="P773" s="121">
        <v>0</v>
      </c>
      <c r="Q773" s="121">
        <v>0</v>
      </c>
      <c r="R773" s="121">
        <v>0</v>
      </c>
      <c r="S773" s="121">
        <v>0</v>
      </c>
      <c r="T773" s="121">
        <v>0</v>
      </c>
      <c r="U773" s="121">
        <v>0</v>
      </c>
      <c r="V773" s="121">
        <v>0</v>
      </c>
      <c r="W773" s="121">
        <v>0</v>
      </c>
      <c r="X773" s="121">
        <v>0</v>
      </c>
      <c r="Y773" s="121">
        <v>0</v>
      </c>
      <c r="Z773" s="121">
        <v>0</v>
      </c>
    </row>
    <row r="774" spans="2:26" x14ac:dyDescent="0.25">
      <c r="B774" s="90">
        <f t="shared" si="19"/>
        <v>46089</v>
      </c>
      <c r="C774" s="121">
        <v>0</v>
      </c>
      <c r="D774" s="121">
        <v>0</v>
      </c>
      <c r="E774" s="121">
        <v>0</v>
      </c>
      <c r="F774" s="121">
        <v>223.03</v>
      </c>
      <c r="G774" s="121">
        <v>98.57</v>
      </c>
      <c r="H774" s="121">
        <v>158.04</v>
      </c>
      <c r="I774" s="121">
        <v>191.83</v>
      </c>
      <c r="J774" s="121">
        <v>166.28</v>
      </c>
      <c r="K774" s="121">
        <v>196.31</v>
      </c>
      <c r="L774" s="121">
        <v>260.81</v>
      </c>
      <c r="M774" s="121">
        <v>91.57</v>
      </c>
      <c r="N774" s="121">
        <v>144.22999999999999</v>
      </c>
      <c r="O774" s="121">
        <v>60.75</v>
      </c>
      <c r="P774" s="121">
        <v>56.09</v>
      </c>
      <c r="Q774" s="121">
        <v>30.01</v>
      </c>
      <c r="R774" s="121">
        <v>0</v>
      </c>
      <c r="S774" s="121">
        <v>0</v>
      </c>
      <c r="T774" s="121">
        <v>0</v>
      </c>
      <c r="U774" s="121">
        <v>0</v>
      </c>
      <c r="V774" s="121">
        <v>0</v>
      </c>
      <c r="W774" s="121">
        <v>0</v>
      </c>
      <c r="X774" s="121">
        <v>0</v>
      </c>
      <c r="Y774" s="121">
        <v>0</v>
      </c>
      <c r="Z774" s="121">
        <v>0</v>
      </c>
    </row>
    <row r="775" spans="2:26" x14ac:dyDescent="0.25">
      <c r="B775" s="90">
        <f t="shared" si="19"/>
        <v>46090</v>
      </c>
      <c r="C775" s="121">
        <v>0</v>
      </c>
      <c r="D775" s="121">
        <v>72.58</v>
      </c>
      <c r="E775" s="121">
        <v>0</v>
      </c>
      <c r="F775" s="121">
        <v>0</v>
      </c>
      <c r="G775" s="121">
        <v>2.88</v>
      </c>
      <c r="H775" s="121">
        <v>0</v>
      </c>
      <c r="I775" s="121">
        <v>0</v>
      </c>
      <c r="J775" s="121">
        <v>62.94</v>
      </c>
      <c r="K775" s="121">
        <v>48.03</v>
      </c>
      <c r="L775" s="121">
        <v>68.099999999999994</v>
      </c>
      <c r="M775" s="121">
        <v>4.1900000000000004</v>
      </c>
      <c r="N775" s="121">
        <v>0</v>
      </c>
      <c r="O775" s="121">
        <v>0</v>
      </c>
      <c r="P775" s="121">
        <v>0</v>
      </c>
      <c r="Q775" s="121">
        <v>0</v>
      </c>
      <c r="R775" s="121">
        <v>35.64</v>
      </c>
      <c r="S775" s="121">
        <v>31.85</v>
      </c>
      <c r="T775" s="121">
        <v>53.73</v>
      </c>
      <c r="U775" s="121">
        <v>0</v>
      </c>
      <c r="V775" s="121">
        <v>159.55000000000001</v>
      </c>
      <c r="W775" s="121">
        <v>116.59</v>
      </c>
      <c r="X775" s="121">
        <v>55.28</v>
      </c>
      <c r="Y775" s="121">
        <v>124.01</v>
      </c>
      <c r="Z775" s="121">
        <v>145.1</v>
      </c>
    </row>
    <row r="776" spans="2:26" x14ac:dyDescent="0.25">
      <c r="B776" s="90">
        <f t="shared" si="19"/>
        <v>46091</v>
      </c>
      <c r="C776" s="121">
        <v>0</v>
      </c>
      <c r="D776" s="121">
        <v>35.020000000000003</v>
      </c>
      <c r="E776" s="121">
        <v>6.83</v>
      </c>
      <c r="F776" s="121">
        <v>68.8</v>
      </c>
      <c r="G776" s="121">
        <v>76.959999999999994</v>
      </c>
      <c r="H776" s="121">
        <v>86.78</v>
      </c>
      <c r="I776" s="121">
        <v>87.05</v>
      </c>
      <c r="J776" s="121">
        <v>64.64</v>
      </c>
      <c r="K776" s="121">
        <v>74.599999999999994</v>
      </c>
      <c r="L776" s="121">
        <v>114.51</v>
      </c>
      <c r="M776" s="121">
        <v>84.08</v>
      </c>
      <c r="N776" s="121">
        <v>66.489999999999995</v>
      </c>
      <c r="O776" s="121">
        <v>91.33</v>
      </c>
      <c r="P776" s="121">
        <v>52.71</v>
      </c>
      <c r="Q776" s="121">
        <v>58.08</v>
      </c>
      <c r="R776" s="121">
        <v>25.48</v>
      </c>
      <c r="S776" s="121">
        <v>87.46</v>
      </c>
      <c r="T776" s="121">
        <v>9.06</v>
      </c>
      <c r="U776" s="121">
        <v>0</v>
      </c>
      <c r="V776" s="121">
        <v>0</v>
      </c>
      <c r="W776" s="121">
        <v>0</v>
      </c>
      <c r="X776" s="121">
        <v>0</v>
      </c>
      <c r="Y776" s="121">
        <v>0</v>
      </c>
      <c r="Z776" s="121">
        <v>0</v>
      </c>
    </row>
    <row r="777" spans="2:26" x14ac:dyDescent="0.25">
      <c r="B777" s="90">
        <f t="shared" si="19"/>
        <v>46092</v>
      </c>
      <c r="C777" s="121">
        <v>49.98</v>
      </c>
      <c r="D777" s="121">
        <v>120.45</v>
      </c>
      <c r="E777" s="121">
        <v>23.48</v>
      </c>
      <c r="F777" s="121">
        <v>59.69</v>
      </c>
      <c r="G777" s="121">
        <v>58.01</v>
      </c>
      <c r="H777" s="121">
        <v>60.54</v>
      </c>
      <c r="I777" s="121">
        <v>54.22</v>
      </c>
      <c r="J777" s="121">
        <v>139.16999999999999</v>
      </c>
      <c r="K777" s="121">
        <v>169.05</v>
      </c>
      <c r="L777" s="121">
        <v>172.53</v>
      </c>
      <c r="M777" s="121">
        <v>88.72</v>
      </c>
      <c r="N777" s="121">
        <v>70.59</v>
      </c>
      <c r="O777" s="121">
        <v>91.08</v>
      </c>
      <c r="P777" s="121">
        <v>113.86</v>
      </c>
      <c r="Q777" s="121">
        <v>116.18</v>
      </c>
      <c r="R777" s="121">
        <v>61.27</v>
      </c>
      <c r="S777" s="121">
        <v>394.25</v>
      </c>
      <c r="T777" s="121">
        <v>144.62</v>
      </c>
      <c r="U777" s="121">
        <v>105.64</v>
      </c>
      <c r="V777" s="121">
        <v>96.9</v>
      </c>
      <c r="W777" s="121">
        <v>64.39</v>
      </c>
      <c r="X777" s="121">
        <v>2.33</v>
      </c>
      <c r="Y777" s="121">
        <v>0</v>
      </c>
      <c r="Z777" s="121">
        <v>221.73</v>
      </c>
    </row>
    <row r="778" spans="2:26" x14ac:dyDescent="0.25">
      <c r="B778" s="90">
        <f t="shared" si="19"/>
        <v>46093</v>
      </c>
      <c r="C778" s="121">
        <v>18.010000000000002</v>
      </c>
      <c r="D778" s="121">
        <v>224.15</v>
      </c>
      <c r="E778" s="121">
        <v>24.36</v>
      </c>
      <c r="F778" s="121">
        <v>67.33</v>
      </c>
      <c r="G778" s="121">
        <v>0</v>
      </c>
      <c r="H778" s="121">
        <v>0</v>
      </c>
      <c r="I778" s="121">
        <v>64.14</v>
      </c>
      <c r="J778" s="121">
        <v>0</v>
      </c>
      <c r="K778" s="121">
        <v>69.14</v>
      </c>
      <c r="L778" s="121">
        <v>119.42</v>
      </c>
      <c r="M778" s="121">
        <v>0</v>
      </c>
      <c r="N778" s="121">
        <v>83.45</v>
      </c>
      <c r="O778" s="121">
        <v>0</v>
      </c>
      <c r="P778" s="121">
        <v>0</v>
      </c>
      <c r="Q778" s="121">
        <v>0</v>
      </c>
      <c r="R778" s="121">
        <v>0</v>
      </c>
      <c r="S778" s="121">
        <v>0</v>
      </c>
      <c r="T778" s="121">
        <v>0</v>
      </c>
      <c r="U778" s="121">
        <v>582.75</v>
      </c>
      <c r="V778" s="121">
        <v>600.63</v>
      </c>
      <c r="W778" s="121">
        <v>599.58000000000004</v>
      </c>
      <c r="X778" s="121">
        <v>801.49</v>
      </c>
      <c r="Y778" s="121">
        <v>770.64</v>
      </c>
      <c r="Z778" s="121">
        <v>614.04</v>
      </c>
    </row>
    <row r="779" spans="2:26" x14ac:dyDescent="0.25">
      <c r="B779" s="90">
        <f t="shared" si="19"/>
        <v>46094</v>
      </c>
      <c r="C779" s="121">
        <v>324.2</v>
      </c>
      <c r="D779" s="121">
        <v>347.84</v>
      </c>
      <c r="E779" s="121">
        <v>548.22</v>
      </c>
      <c r="F779" s="121">
        <v>549.04999999999995</v>
      </c>
      <c r="G779" s="121">
        <v>555.91999999999996</v>
      </c>
      <c r="H779" s="121">
        <v>549.41</v>
      </c>
      <c r="I779" s="121">
        <v>746.71</v>
      </c>
      <c r="J779" s="121">
        <v>799.69</v>
      </c>
      <c r="K779" s="121">
        <v>564.71</v>
      </c>
      <c r="L779" s="121">
        <v>553.72</v>
      </c>
      <c r="M779" s="121">
        <v>569.66</v>
      </c>
      <c r="N779" s="121">
        <v>326.02</v>
      </c>
      <c r="O779" s="121">
        <v>243.86</v>
      </c>
      <c r="P779" s="121">
        <v>354.69</v>
      </c>
      <c r="Q779" s="121">
        <v>434.01</v>
      </c>
      <c r="R779" s="121">
        <v>91.73</v>
      </c>
      <c r="S779" s="121">
        <v>68.209999999999994</v>
      </c>
      <c r="T779" s="121">
        <v>21.63</v>
      </c>
      <c r="U779" s="121">
        <v>0</v>
      </c>
      <c r="V779" s="121">
        <v>8.83</v>
      </c>
      <c r="W779" s="121">
        <v>0</v>
      </c>
      <c r="X779" s="121">
        <v>0</v>
      </c>
      <c r="Y779" s="121">
        <v>0</v>
      </c>
      <c r="Z779" s="121">
        <v>0</v>
      </c>
    </row>
    <row r="780" spans="2:26" x14ac:dyDescent="0.25">
      <c r="B780" s="90">
        <f t="shared" si="19"/>
        <v>46095</v>
      </c>
      <c r="C780" s="121">
        <v>17.91</v>
      </c>
      <c r="D780" s="121">
        <v>329.6</v>
      </c>
      <c r="E780" s="121">
        <v>301.63</v>
      </c>
      <c r="F780" s="121">
        <v>323.2</v>
      </c>
      <c r="G780" s="121">
        <v>394.79</v>
      </c>
      <c r="H780" s="121">
        <v>139.05000000000001</v>
      </c>
      <c r="I780" s="121">
        <v>100.98</v>
      </c>
      <c r="J780" s="121">
        <v>88.91</v>
      </c>
      <c r="K780" s="121">
        <v>87.6</v>
      </c>
      <c r="L780" s="121">
        <v>138.47999999999999</v>
      </c>
      <c r="M780" s="121">
        <v>88.96</v>
      </c>
      <c r="N780" s="121">
        <v>55.55</v>
      </c>
      <c r="O780" s="121">
        <v>32.26</v>
      </c>
      <c r="P780" s="121">
        <v>0</v>
      </c>
      <c r="Q780" s="121">
        <v>0</v>
      </c>
      <c r="R780" s="121">
        <v>148.58000000000001</v>
      </c>
      <c r="S780" s="121">
        <v>297.79000000000002</v>
      </c>
      <c r="T780" s="121">
        <v>4.22</v>
      </c>
      <c r="U780" s="121">
        <v>0</v>
      </c>
      <c r="V780" s="121">
        <v>10.53</v>
      </c>
      <c r="W780" s="121">
        <v>168.38</v>
      </c>
      <c r="X780" s="121">
        <v>130.68</v>
      </c>
      <c r="Y780" s="121">
        <v>142.69999999999999</v>
      </c>
      <c r="Z780" s="121">
        <v>307.31</v>
      </c>
    </row>
    <row r="781" spans="2:26" x14ac:dyDescent="0.25">
      <c r="B781" s="90">
        <f t="shared" si="19"/>
        <v>46096</v>
      </c>
      <c r="C781" s="121">
        <v>319.45999999999998</v>
      </c>
      <c r="D781" s="121">
        <v>372.66</v>
      </c>
      <c r="E781" s="121">
        <v>318.51</v>
      </c>
      <c r="F781" s="121">
        <v>142.58000000000001</v>
      </c>
      <c r="G781" s="121">
        <v>870.25</v>
      </c>
      <c r="H781" s="121">
        <v>862.22</v>
      </c>
      <c r="I781" s="121">
        <v>51.32</v>
      </c>
      <c r="J781" s="121">
        <v>27.76</v>
      </c>
      <c r="K781" s="121">
        <v>32.39</v>
      </c>
      <c r="L781" s="121">
        <v>57.7</v>
      </c>
      <c r="M781" s="121">
        <v>56.28</v>
      </c>
      <c r="N781" s="121">
        <v>16.940000000000001</v>
      </c>
      <c r="O781" s="121">
        <v>4.33</v>
      </c>
      <c r="P781" s="121">
        <v>210.76</v>
      </c>
      <c r="Q781" s="121">
        <v>194.78</v>
      </c>
      <c r="R781" s="121">
        <v>182.45</v>
      </c>
      <c r="S781" s="121">
        <v>184.08</v>
      </c>
      <c r="T781" s="121">
        <v>136.28</v>
      </c>
      <c r="U781" s="121">
        <v>211.26</v>
      </c>
      <c r="V781" s="121">
        <v>230.21</v>
      </c>
      <c r="W781" s="121">
        <v>243.99</v>
      </c>
      <c r="X781" s="121">
        <v>298.19</v>
      </c>
      <c r="Y781" s="121">
        <v>291.43</v>
      </c>
      <c r="Z781" s="121">
        <v>232.78</v>
      </c>
    </row>
    <row r="782" spans="2:26" x14ac:dyDescent="0.25">
      <c r="B782" s="90">
        <f t="shared" si="19"/>
        <v>46097</v>
      </c>
      <c r="C782" s="121">
        <v>24.57</v>
      </c>
      <c r="D782" s="121">
        <v>1.21</v>
      </c>
      <c r="E782" s="121">
        <v>86.71</v>
      </c>
      <c r="F782" s="121">
        <v>119.23</v>
      </c>
      <c r="G782" s="121">
        <v>126.42</v>
      </c>
      <c r="H782" s="121">
        <v>119.91</v>
      </c>
      <c r="I782" s="121">
        <v>94.05</v>
      </c>
      <c r="J782" s="121">
        <v>84.97</v>
      </c>
      <c r="K782" s="121">
        <v>94.71</v>
      </c>
      <c r="L782" s="121">
        <v>128.29</v>
      </c>
      <c r="M782" s="121">
        <v>139.97</v>
      </c>
      <c r="N782" s="121">
        <v>120.14</v>
      </c>
      <c r="O782" s="121">
        <v>113.09</v>
      </c>
      <c r="P782" s="121">
        <v>125.97</v>
      </c>
      <c r="Q782" s="121">
        <v>0</v>
      </c>
      <c r="R782" s="121">
        <v>0</v>
      </c>
      <c r="S782" s="121">
        <v>0</v>
      </c>
      <c r="T782" s="121">
        <v>0</v>
      </c>
      <c r="U782" s="121">
        <v>0</v>
      </c>
      <c r="V782" s="121">
        <v>0</v>
      </c>
      <c r="W782" s="121">
        <v>210.97</v>
      </c>
      <c r="X782" s="121">
        <v>160.9</v>
      </c>
      <c r="Y782" s="121">
        <v>164.86</v>
      </c>
      <c r="Z782" s="121">
        <v>172.92</v>
      </c>
    </row>
    <row r="783" spans="2:26" x14ac:dyDescent="0.25">
      <c r="B783" s="90">
        <f t="shared" si="19"/>
        <v>46098</v>
      </c>
      <c r="C783" s="121">
        <v>451.47</v>
      </c>
      <c r="D783" s="121">
        <v>325.42</v>
      </c>
      <c r="E783" s="121">
        <v>450.21</v>
      </c>
      <c r="F783" s="121">
        <v>268.14999999999998</v>
      </c>
      <c r="G783" s="121">
        <v>402.81</v>
      </c>
      <c r="H783" s="121">
        <v>365.57</v>
      </c>
      <c r="I783" s="121">
        <v>371.57</v>
      </c>
      <c r="J783" s="121">
        <v>364.96</v>
      </c>
      <c r="K783" s="121">
        <v>165.15</v>
      </c>
      <c r="L783" s="121">
        <v>4.0199999999999996</v>
      </c>
      <c r="M783" s="121">
        <v>0</v>
      </c>
      <c r="N783" s="121">
        <v>0</v>
      </c>
      <c r="O783" s="121">
        <v>0</v>
      </c>
      <c r="P783" s="121">
        <v>20.77</v>
      </c>
      <c r="Q783" s="121">
        <v>79.27</v>
      </c>
      <c r="R783" s="121">
        <v>23.7</v>
      </c>
      <c r="S783" s="121">
        <v>100.62</v>
      </c>
      <c r="T783" s="121">
        <v>621.64</v>
      </c>
      <c r="U783" s="121">
        <v>677.54</v>
      </c>
      <c r="V783" s="121">
        <v>603.34</v>
      </c>
      <c r="W783" s="121">
        <v>630.29</v>
      </c>
      <c r="X783" s="121">
        <v>652.62</v>
      </c>
      <c r="Y783" s="121">
        <v>940.84</v>
      </c>
      <c r="Z783" s="121">
        <v>1026.1400000000001</v>
      </c>
    </row>
    <row r="784" spans="2:26" x14ac:dyDescent="0.25">
      <c r="B784" s="90">
        <f t="shared" si="19"/>
        <v>46099</v>
      </c>
      <c r="C784" s="121">
        <v>742.08</v>
      </c>
      <c r="D784" s="121">
        <v>646.21</v>
      </c>
      <c r="E784" s="121">
        <v>584.87</v>
      </c>
      <c r="F784" s="121">
        <v>439.78</v>
      </c>
      <c r="G784" s="121">
        <v>277.48</v>
      </c>
      <c r="H784" s="121">
        <v>66.47</v>
      </c>
      <c r="I784" s="121">
        <v>22.56</v>
      </c>
      <c r="J784" s="121">
        <v>15.65</v>
      </c>
      <c r="K784" s="121">
        <v>28.43</v>
      </c>
      <c r="L784" s="121">
        <v>71.010000000000005</v>
      </c>
      <c r="M784" s="121">
        <v>47.86</v>
      </c>
      <c r="N784" s="121">
        <v>0</v>
      </c>
      <c r="O784" s="121">
        <v>0</v>
      </c>
      <c r="P784" s="121">
        <v>254.3</v>
      </c>
      <c r="Q784" s="121">
        <v>289.3</v>
      </c>
      <c r="R784" s="121">
        <v>83.95</v>
      </c>
      <c r="S784" s="121">
        <v>0</v>
      </c>
      <c r="T784" s="121">
        <v>75.8</v>
      </c>
      <c r="U784" s="121">
        <v>283.35000000000002</v>
      </c>
      <c r="V784" s="121">
        <v>412.45</v>
      </c>
      <c r="W784" s="121">
        <v>423.57</v>
      </c>
      <c r="X784" s="121">
        <v>472.49</v>
      </c>
      <c r="Y784" s="121">
        <v>491.56</v>
      </c>
      <c r="Z784" s="121">
        <v>127.96</v>
      </c>
    </row>
    <row r="785" spans="2:26" x14ac:dyDescent="0.25">
      <c r="B785" s="90">
        <f t="shared" si="19"/>
        <v>46100</v>
      </c>
      <c r="C785" s="121">
        <v>0</v>
      </c>
      <c r="D785" s="121">
        <v>0</v>
      </c>
      <c r="E785" s="121">
        <v>0</v>
      </c>
      <c r="F785" s="121">
        <v>0</v>
      </c>
      <c r="G785" s="121">
        <v>0</v>
      </c>
      <c r="H785" s="121">
        <v>0</v>
      </c>
      <c r="I785" s="121">
        <v>0</v>
      </c>
      <c r="J785" s="121">
        <v>0</v>
      </c>
      <c r="K785" s="121">
        <v>0</v>
      </c>
      <c r="L785" s="121">
        <v>111.04</v>
      </c>
      <c r="M785" s="121">
        <v>406.76</v>
      </c>
      <c r="N785" s="121">
        <v>362.47</v>
      </c>
      <c r="O785" s="121">
        <v>327.45</v>
      </c>
      <c r="P785" s="121">
        <v>276.42</v>
      </c>
      <c r="Q785" s="121">
        <v>294.33999999999997</v>
      </c>
      <c r="R785" s="121">
        <v>249.9</v>
      </c>
      <c r="S785" s="121">
        <v>313.60000000000002</v>
      </c>
      <c r="T785" s="121">
        <v>0</v>
      </c>
      <c r="U785" s="121">
        <v>0</v>
      </c>
      <c r="V785" s="121">
        <v>0</v>
      </c>
      <c r="W785" s="121">
        <v>0</v>
      </c>
      <c r="X785" s="121">
        <v>0</v>
      </c>
      <c r="Y785" s="121">
        <v>0</v>
      </c>
      <c r="Z785" s="121">
        <v>0</v>
      </c>
    </row>
    <row r="786" spans="2:26" x14ac:dyDescent="0.25">
      <c r="B786" s="90">
        <f t="shared" si="19"/>
        <v>46101</v>
      </c>
      <c r="C786" s="121">
        <v>529.38</v>
      </c>
      <c r="D786" s="121">
        <v>624.6</v>
      </c>
      <c r="E786" s="121">
        <v>370.1</v>
      </c>
      <c r="F786" s="121">
        <v>409.2</v>
      </c>
      <c r="G786" s="121">
        <v>370.89</v>
      </c>
      <c r="H786" s="121">
        <v>296.48</v>
      </c>
      <c r="I786" s="121">
        <v>678.38</v>
      </c>
      <c r="J786" s="121">
        <v>653.58000000000004</v>
      </c>
      <c r="K786" s="121">
        <v>641.75</v>
      </c>
      <c r="L786" s="121">
        <v>610.05999999999995</v>
      </c>
      <c r="M786" s="121">
        <v>627.63</v>
      </c>
      <c r="N786" s="121">
        <v>581.12</v>
      </c>
      <c r="O786" s="121">
        <v>607.21</v>
      </c>
      <c r="P786" s="121">
        <v>680.91</v>
      </c>
      <c r="Q786" s="121">
        <v>514.66</v>
      </c>
      <c r="R786" s="121">
        <v>537.54999999999995</v>
      </c>
      <c r="S786" s="121">
        <v>495.25</v>
      </c>
      <c r="T786" s="121">
        <v>263.39999999999998</v>
      </c>
      <c r="U786" s="121">
        <v>416.62</v>
      </c>
      <c r="V786" s="121">
        <v>290.10000000000002</v>
      </c>
      <c r="W786" s="121">
        <v>422.97</v>
      </c>
      <c r="X786" s="121">
        <v>415.61</v>
      </c>
      <c r="Y786" s="121">
        <v>400.64</v>
      </c>
      <c r="Z786" s="121">
        <v>264.57</v>
      </c>
    </row>
    <row r="787" spans="2:26" x14ac:dyDescent="0.25">
      <c r="B787" s="90">
        <f t="shared" si="19"/>
        <v>46102</v>
      </c>
      <c r="C787" s="121">
        <v>317.91000000000003</v>
      </c>
      <c r="D787" s="121">
        <v>142.69</v>
      </c>
      <c r="E787" s="121">
        <v>36.020000000000003</v>
      </c>
      <c r="F787" s="121">
        <v>57.02</v>
      </c>
      <c r="G787" s="121">
        <v>23.82</v>
      </c>
      <c r="H787" s="121">
        <v>10.4</v>
      </c>
      <c r="I787" s="121">
        <v>0</v>
      </c>
      <c r="J787" s="121">
        <v>0</v>
      </c>
      <c r="K787" s="121">
        <v>0</v>
      </c>
      <c r="L787" s="121">
        <v>0</v>
      </c>
      <c r="M787" s="121">
        <v>0</v>
      </c>
      <c r="N787" s="121">
        <v>0</v>
      </c>
      <c r="O787" s="121">
        <v>0</v>
      </c>
      <c r="P787" s="121">
        <v>0</v>
      </c>
      <c r="Q787" s="121">
        <v>0</v>
      </c>
      <c r="R787" s="121">
        <v>0</v>
      </c>
      <c r="S787" s="121">
        <v>0</v>
      </c>
      <c r="T787" s="121">
        <v>0</v>
      </c>
      <c r="U787" s="121">
        <v>0</v>
      </c>
      <c r="V787" s="121">
        <v>0</v>
      </c>
      <c r="W787" s="121">
        <v>0</v>
      </c>
      <c r="X787" s="121">
        <v>0</v>
      </c>
      <c r="Y787" s="121">
        <v>0</v>
      </c>
      <c r="Z787" s="121">
        <v>0</v>
      </c>
    </row>
    <row r="788" spans="2:26" x14ac:dyDescent="0.25">
      <c r="B788" s="90">
        <f t="shared" si="19"/>
        <v>46103</v>
      </c>
      <c r="C788" s="121">
        <v>262.23</v>
      </c>
      <c r="D788" s="121">
        <v>155.11000000000001</v>
      </c>
      <c r="E788" s="121">
        <v>96.38</v>
      </c>
      <c r="F788" s="121">
        <v>11.5</v>
      </c>
      <c r="G788" s="121">
        <v>21.09</v>
      </c>
      <c r="H788" s="121">
        <v>22.52</v>
      </c>
      <c r="I788" s="121">
        <v>21.01</v>
      </c>
      <c r="J788" s="121">
        <v>73.099999999999994</v>
      </c>
      <c r="K788" s="121">
        <v>72.47</v>
      </c>
      <c r="L788" s="121">
        <v>0</v>
      </c>
      <c r="M788" s="121">
        <v>457.92</v>
      </c>
      <c r="N788" s="121">
        <v>483.61</v>
      </c>
      <c r="O788" s="121">
        <v>488.66</v>
      </c>
      <c r="P788" s="121">
        <v>444.73</v>
      </c>
      <c r="Q788" s="121">
        <v>109.43</v>
      </c>
      <c r="R788" s="121">
        <v>251.26</v>
      </c>
      <c r="S788" s="121">
        <v>447.86</v>
      </c>
      <c r="T788" s="121">
        <v>836.46</v>
      </c>
      <c r="U788" s="121">
        <v>490.92</v>
      </c>
      <c r="V788" s="121">
        <v>425.12</v>
      </c>
      <c r="W788" s="121">
        <v>430.55</v>
      </c>
      <c r="X788" s="121">
        <v>482.7</v>
      </c>
      <c r="Y788" s="121">
        <v>340.95</v>
      </c>
      <c r="Z788" s="121">
        <v>483.26</v>
      </c>
    </row>
    <row r="789" spans="2:26" x14ac:dyDescent="0.25">
      <c r="B789" s="90">
        <f t="shared" si="19"/>
        <v>46104</v>
      </c>
      <c r="C789" s="121">
        <v>0</v>
      </c>
      <c r="D789" s="121">
        <v>0</v>
      </c>
      <c r="E789" s="121">
        <v>527.65</v>
      </c>
      <c r="F789" s="121">
        <v>601.69000000000005</v>
      </c>
      <c r="G789" s="121">
        <v>318.27999999999997</v>
      </c>
      <c r="H789" s="121">
        <v>355.56</v>
      </c>
      <c r="I789" s="121">
        <v>227.25</v>
      </c>
      <c r="J789" s="121">
        <v>294.45999999999998</v>
      </c>
      <c r="K789" s="121">
        <v>533.08000000000004</v>
      </c>
      <c r="L789" s="121">
        <v>598.55999999999995</v>
      </c>
      <c r="M789" s="121">
        <v>622.37</v>
      </c>
      <c r="N789" s="121">
        <v>641.14</v>
      </c>
      <c r="O789" s="121">
        <v>576.38</v>
      </c>
      <c r="P789" s="121">
        <v>509.14</v>
      </c>
      <c r="Q789" s="121">
        <v>475.37</v>
      </c>
      <c r="R789" s="121">
        <v>485.23</v>
      </c>
      <c r="S789" s="121">
        <v>345.8</v>
      </c>
      <c r="T789" s="121">
        <v>9.2799999999999994</v>
      </c>
      <c r="U789" s="121">
        <v>0</v>
      </c>
      <c r="V789" s="121">
        <v>0</v>
      </c>
      <c r="W789" s="121">
        <v>0</v>
      </c>
      <c r="X789" s="121">
        <v>0</v>
      </c>
      <c r="Y789" s="121">
        <v>0</v>
      </c>
      <c r="Z789" s="121">
        <v>0</v>
      </c>
    </row>
    <row r="790" spans="2:26" x14ac:dyDescent="0.25">
      <c r="B790" s="90">
        <f t="shared" si="19"/>
        <v>46105</v>
      </c>
      <c r="C790" s="121">
        <v>14.99</v>
      </c>
      <c r="D790" s="121">
        <v>27.55</v>
      </c>
      <c r="E790" s="121">
        <v>25.58</v>
      </c>
      <c r="F790" s="121">
        <v>16.23</v>
      </c>
      <c r="G790" s="121">
        <v>24.47</v>
      </c>
      <c r="H790" s="121">
        <v>0</v>
      </c>
      <c r="I790" s="121">
        <v>0</v>
      </c>
      <c r="J790" s="121">
        <v>0</v>
      </c>
      <c r="K790" s="121">
        <v>19.010000000000002</v>
      </c>
      <c r="L790" s="121">
        <v>33.54</v>
      </c>
      <c r="M790" s="121">
        <v>0</v>
      </c>
      <c r="N790" s="121">
        <v>0</v>
      </c>
      <c r="O790" s="121">
        <v>0</v>
      </c>
      <c r="P790" s="121">
        <v>0</v>
      </c>
      <c r="Q790" s="121">
        <v>4.62</v>
      </c>
      <c r="R790" s="121">
        <v>0</v>
      </c>
      <c r="S790" s="121">
        <v>0</v>
      </c>
      <c r="T790" s="121">
        <v>0</v>
      </c>
      <c r="U790" s="121">
        <v>0</v>
      </c>
      <c r="V790" s="121">
        <v>0</v>
      </c>
      <c r="W790" s="121">
        <v>0</v>
      </c>
      <c r="X790" s="121">
        <v>0</v>
      </c>
      <c r="Y790" s="121">
        <v>0</v>
      </c>
      <c r="Z790" s="121">
        <v>0</v>
      </c>
    </row>
    <row r="791" spans="2:26" x14ac:dyDescent="0.25">
      <c r="B791" s="90">
        <f t="shared" si="19"/>
        <v>46106</v>
      </c>
      <c r="C791" s="121">
        <v>232.88</v>
      </c>
      <c r="D791" s="121">
        <v>353.13</v>
      </c>
      <c r="E791" s="121">
        <v>280.63</v>
      </c>
      <c r="F791" s="121">
        <v>243.05</v>
      </c>
      <c r="G791" s="121">
        <v>172.11</v>
      </c>
      <c r="H791" s="121">
        <v>55.96</v>
      </c>
      <c r="I791" s="121">
        <v>0</v>
      </c>
      <c r="J791" s="121">
        <v>28.08</v>
      </c>
      <c r="K791" s="121">
        <v>0</v>
      </c>
      <c r="L791" s="121">
        <v>84.89</v>
      </c>
      <c r="M791" s="121">
        <v>0</v>
      </c>
      <c r="N791" s="121">
        <v>0</v>
      </c>
      <c r="O791" s="121">
        <v>0</v>
      </c>
      <c r="P791" s="121">
        <v>0</v>
      </c>
      <c r="Q791" s="121">
        <v>0</v>
      </c>
      <c r="R791" s="121">
        <v>66.81</v>
      </c>
      <c r="S791" s="121">
        <v>104.35</v>
      </c>
      <c r="T791" s="121">
        <v>135.72</v>
      </c>
      <c r="U791" s="121">
        <v>130.47999999999999</v>
      </c>
      <c r="V791" s="121">
        <v>91.47</v>
      </c>
      <c r="W791" s="121">
        <v>73.31</v>
      </c>
      <c r="X791" s="121">
        <v>75.900000000000006</v>
      </c>
      <c r="Y791" s="121">
        <v>105.63</v>
      </c>
      <c r="Z791" s="121">
        <v>128.25</v>
      </c>
    </row>
    <row r="792" spans="2:26" x14ac:dyDescent="0.25">
      <c r="B792" s="90">
        <f t="shared" si="19"/>
        <v>46107</v>
      </c>
      <c r="C792" s="121">
        <v>0</v>
      </c>
      <c r="D792" s="121">
        <v>0</v>
      </c>
      <c r="E792" s="121">
        <v>0</v>
      </c>
      <c r="F792" s="121">
        <v>0</v>
      </c>
      <c r="G792" s="121">
        <v>15.13</v>
      </c>
      <c r="H792" s="121">
        <v>34.67</v>
      </c>
      <c r="I792" s="121">
        <v>4.8600000000000003</v>
      </c>
      <c r="J792" s="121">
        <v>19.14</v>
      </c>
      <c r="K792" s="121">
        <v>50.88</v>
      </c>
      <c r="L792" s="121">
        <v>61.05</v>
      </c>
      <c r="M792" s="121">
        <v>0</v>
      </c>
      <c r="N792" s="121">
        <v>30.66</v>
      </c>
      <c r="O792" s="121">
        <v>15.11</v>
      </c>
      <c r="P792" s="121">
        <v>4.05</v>
      </c>
      <c r="Q792" s="121">
        <v>0</v>
      </c>
      <c r="R792" s="121">
        <v>0</v>
      </c>
      <c r="S792" s="121">
        <v>0</v>
      </c>
      <c r="T792" s="121">
        <v>0</v>
      </c>
      <c r="U792" s="121">
        <v>0</v>
      </c>
      <c r="V792" s="121">
        <v>0</v>
      </c>
      <c r="W792" s="121">
        <v>0</v>
      </c>
      <c r="X792" s="121">
        <v>0</v>
      </c>
      <c r="Y792" s="121">
        <v>0</v>
      </c>
      <c r="Z792" s="121">
        <v>0</v>
      </c>
    </row>
    <row r="793" spans="2:26" x14ac:dyDescent="0.25">
      <c r="B793" s="90">
        <f t="shared" si="19"/>
        <v>46108</v>
      </c>
      <c r="C793" s="121">
        <v>0</v>
      </c>
      <c r="D793" s="121">
        <v>229.25</v>
      </c>
      <c r="E793" s="121">
        <v>421.99</v>
      </c>
      <c r="F793" s="121">
        <v>366.11</v>
      </c>
      <c r="G793" s="121">
        <v>487</v>
      </c>
      <c r="H793" s="121">
        <v>230.78</v>
      </c>
      <c r="I793" s="121">
        <v>278.39999999999998</v>
      </c>
      <c r="J793" s="121">
        <v>215.04</v>
      </c>
      <c r="K793" s="121">
        <v>259.61</v>
      </c>
      <c r="L793" s="121">
        <v>331.54</v>
      </c>
      <c r="M793" s="121">
        <v>332.91</v>
      </c>
      <c r="N793" s="121">
        <v>266.35000000000002</v>
      </c>
      <c r="O793" s="121">
        <v>4.12</v>
      </c>
      <c r="P793" s="121">
        <v>253.4</v>
      </c>
      <c r="Q793" s="121">
        <v>279.55</v>
      </c>
      <c r="R793" s="121">
        <v>292.95</v>
      </c>
      <c r="S793" s="121">
        <v>93.36</v>
      </c>
      <c r="T793" s="121">
        <v>360.1</v>
      </c>
      <c r="U793" s="121">
        <v>351.46</v>
      </c>
      <c r="V793" s="121">
        <v>578.99</v>
      </c>
      <c r="W793" s="121">
        <v>542.80999999999995</v>
      </c>
      <c r="X793" s="121">
        <v>445.09</v>
      </c>
      <c r="Y793" s="121">
        <v>973.44</v>
      </c>
      <c r="Z793" s="121">
        <v>1031.95</v>
      </c>
    </row>
    <row r="794" spans="2:26" x14ac:dyDescent="0.25">
      <c r="B794" s="90">
        <f t="shared" si="19"/>
        <v>46109</v>
      </c>
      <c r="C794" s="121">
        <v>343.6</v>
      </c>
      <c r="D794" s="121">
        <v>339.64</v>
      </c>
      <c r="E794" s="121">
        <v>326.95</v>
      </c>
      <c r="F794" s="121">
        <v>204.6</v>
      </c>
      <c r="G794" s="121">
        <v>172.59</v>
      </c>
      <c r="H794" s="121">
        <v>181.09</v>
      </c>
      <c r="I794" s="121">
        <v>186.7</v>
      </c>
      <c r="J794" s="121">
        <v>196.81</v>
      </c>
      <c r="K794" s="121">
        <v>205.56</v>
      </c>
      <c r="L794" s="121">
        <v>212.52</v>
      </c>
      <c r="M794" s="121">
        <v>143.94999999999999</v>
      </c>
      <c r="N794" s="121">
        <v>69.5</v>
      </c>
      <c r="O794" s="121">
        <v>35.24</v>
      </c>
      <c r="P794" s="121">
        <v>37.61</v>
      </c>
      <c r="Q794" s="121">
        <v>109.25</v>
      </c>
      <c r="R794" s="121">
        <v>138.04</v>
      </c>
      <c r="S794" s="121">
        <v>114.95</v>
      </c>
      <c r="T794" s="121">
        <v>0</v>
      </c>
      <c r="U794" s="121">
        <v>0</v>
      </c>
      <c r="V794" s="121">
        <v>158.82</v>
      </c>
      <c r="W794" s="121">
        <v>192.26</v>
      </c>
      <c r="X794" s="121">
        <v>222.19</v>
      </c>
      <c r="Y794" s="121">
        <v>236.27</v>
      </c>
      <c r="Z794" s="121">
        <v>111.5</v>
      </c>
    </row>
    <row r="795" spans="2:26" x14ac:dyDescent="0.25">
      <c r="B795" s="90">
        <f t="shared" si="19"/>
        <v>46110</v>
      </c>
      <c r="C795" s="121">
        <v>383.99</v>
      </c>
      <c r="D795" s="121">
        <v>304.44</v>
      </c>
      <c r="E795" s="121">
        <v>18.73</v>
      </c>
      <c r="F795" s="121">
        <v>26.94</v>
      </c>
      <c r="G795" s="121">
        <v>10.54</v>
      </c>
      <c r="H795" s="121">
        <v>13.97</v>
      </c>
      <c r="I795" s="121">
        <v>10.57</v>
      </c>
      <c r="J795" s="121">
        <v>19.84</v>
      </c>
      <c r="K795" s="121">
        <v>0</v>
      </c>
      <c r="L795" s="121">
        <v>0</v>
      </c>
      <c r="M795" s="121">
        <v>28.84</v>
      </c>
      <c r="N795" s="121">
        <v>0</v>
      </c>
      <c r="O795" s="121">
        <v>0</v>
      </c>
      <c r="P795" s="121">
        <v>34.6</v>
      </c>
      <c r="Q795" s="121">
        <v>132.52000000000001</v>
      </c>
      <c r="R795" s="121">
        <v>190.04</v>
      </c>
      <c r="S795" s="121">
        <v>397.97</v>
      </c>
      <c r="T795" s="121">
        <v>331.49</v>
      </c>
      <c r="U795" s="121">
        <v>369.87</v>
      </c>
      <c r="V795" s="121">
        <v>388.59</v>
      </c>
      <c r="W795" s="121">
        <v>403.96</v>
      </c>
      <c r="X795" s="121">
        <v>425.59</v>
      </c>
      <c r="Y795" s="121">
        <v>449.76</v>
      </c>
      <c r="Z795" s="121">
        <v>404.17</v>
      </c>
    </row>
    <row r="796" spans="2:26" x14ac:dyDescent="0.25">
      <c r="B796" s="90">
        <f t="shared" si="19"/>
        <v>46111</v>
      </c>
      <c r="C796" s="121">
        <v>379.79</v>
      </c>
      <c r="D796" s="121">
        <v>358.57</v>
      </c>
      <c r="E796" s="121">
        <v>266.17</v>
      </c>
      <c r="F796" s="121">
        <v>252.78</v>
      </c>
      <c r="G796" s="121">
        <v>301.39999999999998</v>
      </c>
      <c r="H796" s="121">
        <v>278.72000000000003</v>
      </c>
      <c r="I796" s="121">
        <v>261.44</v>
      </c>
      <c r="J796" s="121">
        <v>274.99</v>
      </c>
      <c r="K796" s="121">
        <v>266.10000000000002</v>
      </c>
      <c r="L796" s="121">
        <v>302.43</v>
      </c>
      <c r="M796" s="121">
        <v>295.14999999999998</v>
      </c>
      <c r="N796" s="121">
        <v>267.45</v>
      </c>
      <c r="O796" s="121">
        <v>249.55</v>
      </c>
      <c r="P796" s="121">
        <v>294.83</v>
      </c>
      <c r="Q796" s="121">
        <v>342.81</v>
      </c>
      <c r="R796" s="121">
        <v>352.82</v>
      </c>
      <c r="S796" s="121">
        <v>510.15</v>
      </c>
      <c r="T796" s="121">
        <v>702.95</v>
      </c>
      <c r="U796" s="121">
        <v>768.42</v>
      </c>
      <c r="V796" s="121">
        <v>786.96</v>
      </c>
      <c r="W796" s="121">
        <v>754.78</v>
      </c>
      <c r="X796" s="121">
        <v>732.06</v>
      </c>
      <c r="Y796" s="121">
        <v>599.63</v>
      </c>
      <c r="Z796" s="121">
        <v>475.09</v>
      </c>
    </row>
    <row r="797" spans="2:26" x14ac:dyDescent="0.25">
      <c r="B797" s="90">
        <f t="shared" si="19"/>
        <v>46112</v>
      </c>
      <c r="C797" s="121">
        <v>181.63</v>
      </c>
      <c r="D797" s="121">
        <v>7.96</v>
      </c>
      <c r="E797" s="121">
        <v>0</v>
      </c>
      <c r="F797" s="121">
        <v>23.8</v>
      </c>
      <c r="G797" s="121">
        <v>40.29</v>
      </c>
      <c r="H797" s="121">
        <v>86.95</v>
      </c>
      <c r="I797" s="121">
        <v>0</v>
      </c>
      <c r="J797" s="121">
        <v>0</v>
      </c>
      <c r="K797" s="121">
        <v>0</v>
      </c>
      <c r="L797" s="121">
        <v>0</v>
      </c>
      <c r="M797" s="121">
        <v>0</v>
      </c>
      <c r="N797" s="121">
        <v>0</v>
      </c>
      <c r="O797" s="121">
        <v>0</v>
      </c>
      <c r="P797" s="121">
        <v>0</v>
      </c>
      <c r="Q797" s="121">
        <v>0</v>
      </c>
      <c r="R797" s="121">
        <v>0</v>
      </c>
      <c r="S797" s="121">
        <v>0</v>
      </c>
      <c r="T797" s="121">
        <v>0</v>
      </c>
      <c r="U797" s="121">
        <v>0</v>
      </c>
      <c r="V797" s="121">
        <v>0</v>
      </c>
      <c r="W797" s="121">
        <v>0</v>
      </c>
      <c r="X797" s="121">
        <v>0</v>
      </c>
      <c r="Y797" s="121">
        <v>0</v>
      </c>
      <c r="Z797" s="121">
        <v>0</v>
      </c>
    </row>
    <row r="798" spans="2:26" x14ac:dyDescent="0.25">
      <c r="B798" s="113"/>
      <c r="C798" s="113"/>
      <c r="D798" s="113"/>
      <c r="E798" s="113"/>
      <c r="F798" s="113"/>
      <c r="G798" s="113"/>
      <c r="H798" s="113"/>
      <c r="I798" s="113"/>
      <c r="J798" s="113"/>
      <c r="K798" s="113"/>
      <c r="L798" s="113"/>
      <c r="M798" s="113"/>
      <c r="N798" s="113"/>
      <c r="O798" s="113"/>
      <c r="P798" s="113"/>
      <c r="Q798" s="113"/>
      <c r="R798" s="113"/>
      <c r="S798" s="113"/>
      <c r="T798" s="113"/>
      <c r="U798" s="113"/>
      <c r="V798" s="113"/>
      <c r="W798" s="113"/>
      <c r="X798" s="113"/>
      <c r="Y798" s="113"/>
      <c r="Z798" s="113"/>
    </row>
    <row r="799" spans="2:26" ht="15" customHeight="1" x14ac:dyDescent="0.25">
      <c r="B799" s="135" t="s">
        <v>71</v>
      </c>
      <c r="C799" s="136"/>
      <c r="D799" s="136"/>
      <c r="E799" s="136"/>
      <c r="F799" s="136"/>
      <c r="G799" s="136"/>
      <c r="H799" s="136"/>
      <c r="I799" s="136"/>
      <c r="J799" s="136"/>
      <c r="K799" s="136"/>
      <c r="L799" s="136"/>
      <c r="M799" s="136"/>
      <c r="N799" s="136"/>
      <c r="O799" s="136"/>
      <c r="P799" s="136"/>
      <c r="Q799" s="136"/>
      <c r="R799" s="136"/>
      <c r="S799" s="136"/>
      <c r="T799" s="136"/>
      <c r="U799" s="136"/>
      <c r="V799" s="137"/>
      <c r="W799" s="69">
        <v>141.44</v>
      </c>
      <c r="X799" s="138"/>
      <c r="Y799" s="138"/>
      <c r="Z799" s="70"/>
    </row>
    <row r="800" spans="2:26" x14ac:dyDescent="0.25">
      <c r="B800" s="135" t="s">
        <v>72</v>
      </c>
      <c r="C800" s="136"/>
      <c r="D800" s="136"/>
      <c r="E800" s="136"/>
      <c r="F800" s="136"/>
      <c r="G800" s="136"/>
      <c r="H800" s="136"/>
      <c r="I800" s="136"/>
      <c r="J800" s="136"/>
      <c r="K800" s="136"/>
      <c r="L800" s="136"/>
      <c r="M800" s="136"/>
      <c r="N800" s="136"/>
      <c r="O800" s="136"/>
      <c r="P800" s="136"/>
      <c r="Q800" s="136"/>
      <c r="R800" s="136"/>
      <c r="S800" s="136"/>
      <c r="T800" s="136"/>
      <c r="U800" s="136"/>
      <c r="V800" s="137"/>
      <c r="W800" s="69">
        <v>617.35</v>
      </c>
      <c r="X800" s="138"/>
      <c r="Y800" s="138"/>
      <c r="Z800" s="70"/>
    </row>
    <row r="801" spans="2:26" ht="15" customHeight="1" x14ac:dyDescent="0.25">
      <c r="B801" s="109" t="s">
        <v>61</v>
      </c>
      <c r="C801" s="110"/>
      <c r="D801" s="110"/>
      <c r="E801" s="110"/>
      <c r="F801" s="110"/>
      <c r="G801" s="110"/>
      <c r="H801" s="110"/>
      <c r="I801" s="110"/>
      <c r="J801" s="110"/>
      <c r="K801" s="110"/>
      <c r="L801" s="110"/>
      <c r="M801" s="110"/>
      <c r="N801" s="110"/>
      <c r="O801" s="110"/>
      <c r="P801" s="110"/>
      <c r="Q801" s="110"/>
      <c r="R801" s="110"/>
      <c r="S801" s="110"/>
      <c r="T801" s="110"/>
      <c r="U801" s="110"/>
      <c r="V801" s="110"/>
      <c r="W801" s="110"/>
      <c r="X801" s="110"/>
      <c r="Y801" s="110"/>
      <c r="Z801" s="111"/>
    </row>
    <row r="802" spans="2:26" ht="15" customHeight="1" x14ac:dyDescent="0.25"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 t="s">
        <v>3</v>
      </c>
      <c r="T802" s="25"/>
      <c r="U802" s="25"/>
      <c r="V802" s="25"/>
      <c r="W802" s="25"/>
      <c r="X802" s="25"/>
      <c r="Y802" s="25"/>
      <c r="Z802" s="25"/>
    </row>
    <row r="803" spans="2:26" ht="15" customHeight="1" x14ac:dyDescent="0.25"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65" t="s">
        <v>39</v>
      </c>
      <c r="T803" s="65"/>
      <c r="U803" s="65" t="s">
        <v>40</v>
      </c>
      <c r="V803" s="65"/>
      <c r="W803" s="65" t="s">
        <v>41</v>
      </c>
      <c r="X803" s="65"/>
      <c r="Y803" s="65" t="s">
        <v>42</v>
      </c>
      <c r="Z803" s="65"/>
    </row>
    <row r="804" spans="2:26" ht="15" customHeight="1" x14ac:dyDescent="0.25">
      <c r="B804" s="112" t="s">
        <v>62</v>
      </c>
      <c r="C804" s="112"/>
      <c r="D804" s="112"/>
      <c r="E804" s="112"/>
      <c r="F804" s="112"/>
      <c r="G804" s="112"/>
      <c r="H804" s="112"/>
      <c r="I804" s="112"/>
      <c r="J804" s="112"/>
      <c r="K804" s="112"/>
      <c r="L804" s="112"/>
      <c r="M804" s="112"/>
      <c r="N804" s="112"/>
      <c r="O804" s="112"/>
      <c r="P804" s="112"/>
      <c r="Q804" s="112"/>
      <c r="R804" s="112"/>
      <c r="S804" s="69">
        <v>908013.35</v>
      </c>
      <c r="T804" s="70"/>
      <c r="U804" s="69">
        <v>908013.35</v>
      </c>
      <c r="V804" s="70"/>
      <c r="W804" s="69">
        <v>908013.35</v>
      </c>
      <c r="X804" s="70"/>
      <c r="Y804" s="69">
        <v>908013.35</v>
      </c>
      <c r="Z804" s="70"/>
    </row>
    <row r="805" spans="2:26" x14ac:dyDescent="0.25"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2:26" ht="15" customHeight="1" x14ac:dyDescent="0.25">
      <c r="B806" s="109" t="s">
        <v>75</v>
      </c>
      <c r="C806" s="110"/>
      <c r="D806" s="110"/>
      <c r="E806" s="110"/>
      <c r="F806" s="110"/>
      <c r="G806" s="110"/>
      <c r="H806" s="110"/>
      <c r="I806" s="110"/>
      <c r="J806" s="110"/>
      <c r="K806" s="110"/>
      <c r="L806" s="110"/>
      <c r="M806" s="110"/>
      <c r="N806" s="110"/>
      <c r="O806" s="110"/>
      <c r="P806" s="110"/>
      <c r="Q806" s="110"/>
      <c r="R806" s="110"/>
      <c r="S806" s="110"/>
      <c r="T806" s="110"/>
      <c r="U806" s="110"/>
      <c r="V806" s="110"/>
      <c r="W806" s="110"/>
      <c r="X806" s="110"/>
      <c r="Y806" s="110"/>
      <c r="Z806" s="111"/>
    </row>
    <row r="807" spans="2:26" ht="15" customHeight="1" x14ac:dyDescent="0.25"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 t="s">
        <v>3</v>
      </c>
      <c r="T807" s="25"/>
      <c r="U807" s="25"/>
      <c r="V807" s="25"/>
      <c r="W807" s="25"/>
      <c r="X807" s="25"/>
      <c r="Y807" s="25"/>
      <c r="Z807" s="25"/>
    </row>
    <row r="808" spans="2:26" ht="15" customHeight="1" x14ac:dyDescent="0.25"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65" t="s">
        <v>39</v>
      </c>
      <c r="T808" s="65"/>
      <c r="U808" s="65" t="s">
        <v>40</v>
      </c>
      <c r="V808" s="65"/>
      <c r="W808" s="65" t="s">
        <v>41</v>
      </c>
      <c r="X808" s="65"/>
      <c r="Y808" s="65" t="s">
        <v>42</v>
      </c>
      <c r="Z808" s="65"/>
    </row>
    <row r="809" spans="2:26" ht="15" customHeight="1" x14ac:dyDescent="0.25">
      <c r="B809" s="125" t="s">
        <v>66</v>
      </c>
      <c r="C809" s="112"/>
      <c r="D809" s="112"/>
      <c r="E809" s="112"/>
      <c r="F809" s="112"/>
      <c r="G809" s="112"/>
      <c r="H809" s="112"/>
      <c r="I809" s="112"/>
      <c r="J809" s="112"/>
      <c r="K809" s="112"/>
      <c r="L809" s="112"/>
      <c r="M809" s="112"/>
      <c r="N809" s="112"/>
      <c r="O809" s="112"/>
      <c r="P809" s="112"/>
      <c r="Q809" s="112"/>
      <c r="R809" s="112"/>
      <c r="S809" s="69">
        <v>2117948.7000000002</v>
      </c>
      <c r="T809" s="70"/>
      <c r="U809" s="69">
        <v>2185561.85</v>
      </c>
      <c r="V809" s="70"/>
      <c r="W809" s="69">
        <v>2550173.08</v>
      </c>
      <c r="X809" s="70"/>
      <c r="Y809" s="69">
        <v>2696157.96</v>
      </c>
      <c r="Z809" s="70"/>
    </row>
  </sheetData>
  <mergeCells count="256">
    <mergeCell ref="B809:R809"/>
    <mergeCell ref="S809:T809"/>
    <mergeCell ref="U809:V809"/>
    <mergeCell ref="W809:X809"/>
    <mergeCell ref="Y809:Z809"/>
    <mergeCell ref="B807:R808"/>
    <mergeCell ref="S807:Z807"/>
    <mergeCell ref="S808:T808"/>
    <mergeCell ref="U808:V808"/>
    <mergeCell ref="W808:X808"/>
    <mergeCell ref="Y808:Z808"/>
    <mergeCell ref="B804:R804"/>
    <mergeCell ref="S804:T804"/>
    <mergeCell ref="U804:V804"/>
    <mergeCell ref="W804:X804"/>
    <mergeCell ref="Y804:Z804"/>
    <mergeCell ref="B806:Z806"/>
    <mergeCell ref="B802:R803"/>
    <mergeCell ref="S802:Z802"/>
    <mergeCell ref="S803:T803"/>
    <mergeCell ref="U803:V803"/>
    <mergeCell ref="W803:X803"/>
    <mergeCell ref="Y803:Z803"/>
    <mergeCell ref="B798:Z798"/>
    <mergeCell ref="B799:V799"/>
    <mergeCell ref="W799:Z799"/>
    <mergeCell ref="B800:V800"/>
    <mergeCell ref="W800:Z800"/>
    <mergeCell ref="B801:Z801"/>
    <mergeCell ref="B692:B694"/>
    <mergeCell ref="B726:Z726"/>
    <mergeCell ref="B727:B730"/>
    <mergeCell ref="C727:Z727"/>
    <mergeCell ref="B762:Z762"/>
    <mergeCell ref="B763:B766"/>
    <mergeCell ref="C763:Z763"/>
    <mergeCell ref="B620:B622"/>
    <mergeCell ref="B654:Z654"/>
    <mergeCell ref="C655:Z655"/>
    <mergeCell ref="B656:B658"/>
    <mergeCell ref="B690:Z690"/>
    <mergeCell ref="C691:Z691"/>
    <mergeCell ref="B581:Z581"/>
    <mergeCell ref="B582:Z582"/>
    <mergeCell ref="C583:Z583"/>
    <mergeCell ref="B584:B586"/>
    <mergeCell ref="B618:Z618"/>
    <mergeCell ref="C619:Z619"/>
    <mergeCell ref="B578:R578"/>
    <mergeCell ref="S578:T578"/>
    <mergeCell ref="U578:V578"/>
    <mergeCell ref="W578:X578"/>
    <mergeCell ref="Y578:Z578"/>
    <mergeCell ref="B580:Z580"/>
    <mergeCell ref="B574:V574"/>
    <mergeCell ref="W574:Z574"/>
    <mergeCell ref="B575:Z575"/>
    <mergeCell ref="B576:R577"/>
    <mergeCell ref="S576:Z576"/>
    <mergeCell ref="S577:T577"/>
    <mergeCell ref="U577:V577"/>
    <mergeCell ref="W577:X577"/>
    <mergeCell ref="Y577:Z577"/>
    <mergeCell ref="B536:Z536"/>
    <mergeCell ref="B537:B540"/>
    <mergeCell ref="C537:Z537"/>
    <mergeCell ref="B572:Z572"/>
    <mergeCell ref="B573:V573"/>
    <mergeCell ref="W573:Z573"/>
    <mergeCell ref="C429:Z429"/>
    <mergeCell ref="B430:B432"/>
    <mergeCell ref="C465:Z465"/>
    <mergeCell ref="B466:B468"/>
    <mergeCell ref="B501:B504"/>
    <mergeCell ref="C501:Z501"/>
    <mergeCell ref="B355:Z355"/>
    <mergeCell ref="B356:Z356"/>
    <mergeCell ref="C357:Z357"/>
    <mergeCell ref="B358:B360"/>
    <mergeCell ref="C393:Z393"/>
    <mergeCell ref="B394:B396"/>
    <mergeCell ref="B352:R352"/>
    <mergeCell ref="S352:T352"/>
    <mergeCell ref="U352:V352"/>
    <mergeCell ref="W352:X352"/>
    <mergeCell ref="Y352:Z352"/>
    <mergeCell ref="B354:Z354"/>
    <mergeCell ref="B350:R351"/>
    <mergeCell ref="S350:Z350"/>
    <mergeCell ref="S351:T351"/>
    <mergeCell ref="U351:V351"/>
    <mergeCell ref="W351:X351"/>
    <mergeCell ref="Y351:Z351"/>
    <mergeCell ref="B347:R347"/>
    <mergeCell ref="S347:T347"/>
    <mergeCell ref="U347:V347"/>
    <mergeCell ref="W347:X347"/>
    <mergeCell ref="Y347:Z347"/>
    <mergeCell ref="B349:Z349"/>
    <mergeCell ref="C308:Z308"/>
    <mergeCell ref="B309:B311"/>
    <mergeCell ref="B343:Z343"/>
    <mergeCell ref="B344:Z344"/>
    <mergeCell ref="B345:R346"/>
    <mergeCell ref="S345:Z345"/>
    <mergeCell ref="S346:T346"/>
    <mergeCell ref="U346:V346"/>
    <mergeCell ref="W346:X346"/>
    <mergeCell ref="Y346:Z346"/>
    <mergeCell ref="C236:Z236"/>
    <mergeCell ref="B237:B239"/>
    <mergeCell ref="B271:Z271"/>
    <mergeCell ref="C272:Z272"/>
    <mergeCell ref="B273:B275"/>
    <mergeCell ref="B307:Z307"/>
    <mergeCell ref="B197:Z197"/>
    <mergeCell ref="B198:Z198"/>
    <mergeCell ref="B199:Z199"/>
    <mergeCell ref="C200:Z200"/>
    <mergeCell ref="B201:B203"/>
    <mergeCell ref="B235:Z235"/>
    <mergeCell ref="B195:R195"/>
    <mergeCell ref="S195:T195"/>
    <mergeCell ref="U195:V195"/>
    <mergeCell ref="W195:X195"/>
    <mergeCell ref="Y195:Z195"/>
    <mergeCell ref="B196:Z196"/>
    <mergeCell ref="B157:B159"/>
    <mergeCell ref="B191:Z191"/>
    <mergeCell ref="B192:Z192"/>
    <mergeCell ref="B193:R194"/>
    <mergeCell ref="S193:Z193"/>
    <mergeCell ref="S194:T194"/>
    <mergeCell ref="U194:V194"/>
    <mergeCell ref="W194:X194"/>
    <mergeCell ref="Y194:Z194"/>
    <mergeCell ref="B85:B87"/>
    <mergeCell ref="B119:Z119"/>
    <mergeCell ref="C120:Z120"/>
    <mergeCell ref="B121:B123"/>
    <mergeCell ref="B155:Z155"/>
    <mergeCell ref="C156:Z156"/>
    <mergeCell ref="B45:Z45"/>
    <mergeCell ref="B46:Z46"/>
    <mergeCell ref="B47:Z47"/>
    <mergeCell ref="C48:Z48"/>
    <mergeCell ref="B49:B51"/>
    <mergeCell ref="C84:Z84"/>
    <mergeCell ref="O42:R42"/>
    <mergeCell ref="S42:T42"/>
    <mergeCell ref="U42:V42"/>
    <mergeCell ref="W42:X42"/>
    <mergeCell ref="Y42:Z42"/>
    <mergeCell ref="B43:E43"/>
    <mergeCell ref="F43:G43"/>
    <mergeCell ref="H43:I43"/>
    <mergeCell ref="J43:K43"/>
    <mergeCell ref="L43:M43"/>
    <mergeCell ref="O41:R41"/>
    <mergeCell ref="S41:T41"/>
    <mergeCell ref="U41:V41"/>
    <mergeCell ref="W41:X41"/>
    <mergeCell ref="Y41:Z41"/>
    <mergeCell ref="B42:E42"/>
    <mergeCell ref="F42:G42"/>
    <mergeCell ref="H42:I42"/>
    <mergeCell ref="J42:K42"/>
    <mergeCell ref="L42:M42"/>
    <mergeCell ref="L40:M40"/>
    <mergeCell ref="S40:T40"/>
    <mergeCell ref="U40:V40"/>
    <mergeCell ref="W40:X40"/>
    <mergeCell ref="Y40:Z40"/>
    <mergeCell ref="B41:E41"/>
    <mergeCell ref="F41:G41"/>
    <mergeCell ref="H41:I41"/>
    <mergeCell ref="J41:K41"/>
    <mergeCell ref="L41:M41"/>
    <mergeCell ref="B37:Z37"/>
    <mergeCell ref="B38:M38"/>
    <mergeCell ref="O38:Z38"/>
    <mergeCell ref="B39:E40"/>
    <mergeCell ref="F39:M39"/>
    <mergeCell ref="O39:R40"/>
    <mergeCell ref="S39:Z39"/>
    <mergeCell ref="F40:G40"/>
    <mergeCell ref="H40:I40"/>
    <mergeCell ref="J40:K40"/>
    <mergeCell ref="B33:L33"/>
    <mergeCell ref="M33:N33"/>
    <mergeCell ref="B34:L34"/>
    <mergeCell ref="M34:N34"/>
    <mergeCell ref="B35:N35"/>
    <mergeCell ref="B36:Z36"/>
    <mergeCell ref="B30:L30"/>
    <mergeCell ref="M30:N30"/>
    <mergeCell ref="B31:L31"/>
    <mergeCell ref="M31:N31"/>
    <mergeCell ref="B32:L32"/>
    <mergeCell ref="M32:N32"/>
    <mergeCell ref="B27:L27"/>
    <mergeCell ref="M27:N27"/>
    <mergeCell ref="B28:L28"/>
    <mergeCell ref="M28:N28"/>
    <mergeCell ref="B29:L29"/>
    <mergeCell ref="M29:N29"/>
    <mergeCell ref="B23:L23"/>
    <mergeCell ref="M23:N23"/>
    <mergeCell ref="B24:L24"/>
    <mergeCell ref="M24:N24"/>
    <mergeCell ref="B25:N25"/>
    <mergeCell ref="B26:L26"/>
    <mergeCell ref="M26:N26"/>
    <mergeCell ref="B20:L20"/>
    <mergeCell ref="M20:N20"/>
    <mergeCell ref="B21:L21"/>
    <mergeCell ref="M21:N21"/>
    <mergeCell ref="B22:L22"/>
    <mergeCell ref="M22:N22"/>
    <mergeCell ref="B16:N16"/>
    <mergeCell ref="B17:L17"/>
    <mergeCell ref="M17:N17"/>
    <mergeCell ref="B18:L18"/>
    <mergeCell ref="M18:N18"/>
    <mergeCell ref="B19:L19"/>
    <mergeCell ref="M19:N19"/>
    <mergeCell ref="B13:L13"/>
    <mergeCell ref="M13:N13"/>
    <mergeCell ref="B14:L14"/>
    <mergeCell ref="M14:N14"/>
    <mergeCell ref="B15:L15"/>
    <mergeCell ref="M15:N15"/>
    <mergeCell ref="B9:L9"/>
    <mergeCell ref="M9:N9"/>
    <mergeCell ref="B10:N10"/>
    <mergeCell ref="B11:L11"/>
    <mergeCell ref="M11:N11"/>
    <mergeCell ref="B12:L12"/>
    <mergeCell ref="M12:N12"/>
    <mergeCell ref="K7:L7"/>
    <mergeCell ref="M7:N7"/>
    <mergeCell ref="B8:F8"/>
    <mergeCell ref="G8:H8"/>
    <mergeCell ref="I8:J8"/>
    <mergeCell ref="K8:L8"/>
    <mergeCell ref="M8:N8"/>
    <mergeCell ref="B1:N1"/>
    <mergeCell ref="B2:Z2"/>
    <mergeCell ref="B3:N3"/>
    <mergeCell ref="B4:N4"/>
    <mergeCell ref="B5:N5"/>
    <mergeCell ref="B6:F7"/>
    <mergeCell ref="G6:N6"/>
    <mergeCell ref="S6:T6"/>
    <mergeCell ref="G7:H7"/>
    <mergeCell ref="I7:J7"/>
  </mergeCells>
  <pageMargins left="0.7" right="0.7" top="0.75" bottom="0.75" header="0.3" footer="0.3"/>
  <pageSetup paperSize="9" scale="37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F0760-9089-4F23-9935-34C46A89A1E4}">
  <sheetPr codeName="Лист8"/>
  <dimension ref="A1:AB767"/>
  <sheetViews>
    <sheetView zoomScale="70" zoomScaleNormal="70" workbookViewId="0">
      <selection activeCell="M23" sqref="M23:N23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57" customHeight="1" x14ac:dyDescent="0.3">
      <c r="A1" s="1">
        <v>46082</v>
      </c>
      <c r="B1" s="145" t="s">
        <v>80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s="10" customFormat="1" ht="15" customHeight="1" x14ac:dyDescent="0.3">
      <c r="B3" s="73" t="s">
        <v>48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  <c r="AA3" s="51"/>
      <c r="AB3" s="51"/>
    </row>
    <row r="4" spans="1:28" s="10" customFormat="1" ht="32.25" customHeight="1" x14ac:dyDescent="0.25">
      <c r="B4" s="76" t="s">
        <v>49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8"/>
      <c r="AA4" s="51"/>
      <c r="AB4" s="51"/>
    </row>
    <row r="5" spans="1:28" s="10" customFormat="1" x14ac:dyDescent="0.25">
      <c r="B5" s="79" t="s">
        <v>50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1"/>
      <c r="AA5" s="51"/>
      <c r="AB5" s="51"/>
    </row>
    <row r="6" spans="1:28" s="10" customFormat="1" ht="15" customHeight="1" x14ac:dyDescent="0.25">
      <c r="B6" s="82" t="s">
        <v>51</v>
      </c>
      <c r="C6" s="83" t="s">
        <v>52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5"/>
      <c r="AA6" s="51"/>
      <c r="AB6" s="51"/>
    </row>
    <row r="7" spans="1:28" s="10" customFormat="1" x14ac:dyDescent="0.25">
      <c r="B7" s="86" t="s">
        <v>53</v>
      </c>
      <c r="C7" s="87">
        <v>0</v>
      </c>
      <c r="D7" s="87">
        <v>4.1666666666666664E-2</v>
      </c>
      <c r="E7" s="87">
        <v>8.3333333333333329E-2</v>
      </c>
      <c r="F7" s="87">
        <v>0.125</v>
      </c>
      <c r="G7" s="87">
        <v>0.16666666666666666</v>
      </c>
      <c r="H7" s="87">
        <v>0.20833333333333334</v>
      </c>
      <c r="I7" s="87">
        <v>0.25</v>
      </c>
      <c r="J7" s="87">
        <v>0.29166666666666669</v>
      </c>
      <c r="K7" s="87">
        <v>0.33333333333333331</v>
      </c>
      <c r="L7" s="87">
        <v>0.375</v>
      </c>
      <c r="M7" s="87">
        <v>0.41666666666666669</v>
      </c>
      <c r="N7" s="87">
        <v>0.45833333333333331</v>
      </c>
      <c r="O7" s="87">
        <v>0.5</v>
      </c>
      <c r="P7" s="87">
        <v>0.54166666666666663</v>
      </c>
      <c r="Q7" s="87">
        <v>0.58333333333333337</v>
      </c>
      <c r="R7" s="87">
        <v>0.625</v>
      </c>
      <c r="S7" s="87">
        <v>0.66666666666666663</v>
      </c>
      <c r="T7" s="87">
        <v>0.70833333333333337</v>
      </c>
      <c r="U7" s="87">
        <v>0.75</v>
      </c>
      <c r="V7" s="87">
        <v>0.79166666666666663</v>
      </c>
      <c r="W7" s="87">
        <v>0.83333333333333337</v>
      </c>
      <c r="X7" s="87">
        <v>0.875</v>
      </c>
      <c r="Y7" s="87">
        <v>0.91666666666666663</v>
      </c>
      <c r="Z7" s="87">
        <v>0.95833333333333337</v>
      </c>
      <c r="AA7" s="51"/>
      <c r="AB7" s="51"/>
    </row>
    <row r="8" spans="1:28" s="10" customFormat="1" x14ac:dyDescent="0.25">
      <c r="B8" s="86"/>
      <c r="C8" s="88" t="s">
        <v>54</v>
      </c>
      <c r="D8" s="88" t="s">
        <v>54</v>
      </c>
      <c r="E8" s="88" t="s">
        <v>54</v>
      </c>
      <c r="F8" s="88" t="s">
        <v>54</v>
      </c>
      <c r="G8" s="88" t="s">
        <v>54</v>
      </c>
      <c r="H8" s="88" t="s">
        <v>54</v>
      </c>
      <c r="I8" s="88" t="s">
        <v>54</v>
      </c>
      <c r="J8" s="88" t="s">
        <v>54</v>
      </c>
      <c r="K8" s="88" t="s">
        <v>54</v>
      </c>
      <c r="L8" s="88" t="s">
        <v>54</v>
      </c>
      <c r="M8" s="88" t="s">
        <v>54</v>
      </c>
      <c r="N8" s="88" t="s">
        <v>54</v>
      </c>
      <c r="O8" s="88" t="s">
        <v>54</v>
      </c>
      <c r="P8" s="88" t="s">
        <v>54</v>
      </c>
      <c r="Q8" s="88" t="s">
        <v>54</v>
      </c>
      <c r="R8" s="88" t="s">
        <v>54</v>
      </c>
      <c r="S8" s="88" t="s">
        <v>54</v>
      </c>
      <c r="T8" s="88" t="s">
        <v>54</v>
      </c>
      <c r="U8" s="88" t="s">
        <v>54</v>
      </c>
      <c r="V8" s="88" t="s">
        <v>54</v>
      </c>
      <c r="W8" s="88" t="s">
        <v>54</v>
      </c>
      <c r="X8" s="88" t="s">
        <v>54</v>
      </c>
      <c r="Y8" s="88" t="s">
        <v>54</v>
      </c>
      <c r="Z8" s="88" t="s">
        <v>55</v>
      </c>
      <c r="AA8" s="51"/>
      <c r="AB8" s="51"/>
    </row>
    <row r="9" spans="1:28" s="10" customFormat="1" x14ac:dyDescent="0.25">
      <c r="B9" s="86"/>
      <c r="C9" s="89">
        <v>4.1666666666666664E-2</v>
      </c>
      <c r="D9" s="89">
        <v>8.3333333333333329E-2</v>
      </c>
      <c r="E9" s="89">
        <v>0.125</v>
      </c>
      <c r="F9" s="89">
        <v>0.16666666666666666</v>
      </c>
      <c r="G9" s="89">
        <v>0.20833333333333334</v>
      </c>
      <c r="H9" s="89">
        <v>0.25</v>
      </c>
      <c r="I9" s="89">
        <v>0.29166666666666669</v>
      </c>
      <c r="J9" s="89">
        <v>0.33333333333333331</v>
      </c>
      <c r="K9" s="89">
        <v>0.375</v>
      </c>
      <c r="L9" s="89">
        <v>0.41666666666666669</v>
      </c>
      <c r="M9" s="89">
        <v>0.45833333333333331</v>
      </c>
      <c r="N9" s="89">
        <v>0.5</v>
      </c>
      <c r="O9" s="89">
        <v>0.54166666666666663</v>
      </c>
      <c r="P9" s="89">
        <v>0.58333333333333337</v>
      </c>
      <c r="Q9" s="89">
        <v>0.625</v>
      </c>
      <c r="R9" s="89">
        <v>0.66666666666666663</v>
      </c>
      <c r="S9" s="89">
        <v>0.70833333333333337</v>
      </c>
      <c r="T9" s="89">
        <v>0.75</v>
      </c>
      <c r="U9" s="89">
        <v>0.79166666666666663</v>
      </c>
      <c r="V9" s="89">
        <v>0.83333333333333337</v>
      </c>
      <c r="W9" s="89">
        <v>0.875</v>
      </c>
      <c r="X9" s="89">
        <v>0.91666666666666663</v>
      </c>
      <c r="Y9" s="89">
        <v>0.95833333333333337</v>
      </c>
      <c r="Z9" s="89">
        <v>0</v>
      </c>
      <c r="AA9" s="51"/>
      <c r="AB9" s="51"/>
    </row>
    <row r="10" spans="1:28" s="10" customFormat="1" x14ac:dyDescent="0.25">
      <c r="B10" s="90">
        <f>$A$1</f>
        <v>46082</v>
      </c>
      <c r="C10" s="91">
        <v>6811.98</v>
      </c>
      <c r="D10" s="91">
        <v>6860.97</v>
      </c>
      <c r="E10" s="91">
        <v>6848.69</v>
      </c>
      <c r="F10" s="91">
        <v>6813.22</v>
      </c>
      <c r="G10" s="91">
        <v>6791.2</v>
      </c>
      <c r="H10" s="91">
        <v>6824.95</v>
      </c>
      <c r="I10" s="91">
        <v>6878.96</v>
      </c>
      <c r="J10" s="91">
        <v>6866.37</v>
      </c>
      <c r="K10" s="91">
        <v>6878.85</v>
      </c>
      <c r="L10" s="91">
        <v>6956.87</v>
      </c>
      <c r="M10" s="91">
        <v>6855.5</v>
      </c>
      <c r="N10" s="91">
        <v>6799.44</v>
      </c>
      <c r="O10" s="91">
        <v>6802.05</v>
      </c>
      <c r="P10" s="91">
        <v>6798.74</v>
      </c>
      <c r="Q10" s="91">
        <v>6805.22</v>
      </c>
      <c r="R10" s="91">
        <v>6779.65</v>
      </c>
      <c r="S10" s="91">
        <v>6814.7</v>
      </c>
      <c r="T10" s="91">
        <v>6836.65</v>
      </c>
      <c r="U10" s="91">
        <v>6879.64</v>
      </c>
      <c r="V10" s="91">
        <v>6892.23</v>
      </c>
      <c r="W10" s="91">
        <v>6900.39</v>
      </c>
      <c r="X10" s="91">
        <v>6899.9</v>
      </c>
      <c r="Y10" s="91">
        <v>6938.25</v>
      </c>
      <c r="Z10" s="91">
        <v>6872.27</v>
      </c>
      <c r="AA10" s="51"/>
      <c r="AB10" s="51"/>
    </row>
    <row r="11" spans="1:28" s="10" customFormat="1" x14ac:dyDescent="0.25">
      <c r="B11" s="90">
        <f>B10+1</f>
        <v>46083</v>
      </c>
      <c r="C11" s="91">
        <v>6675.28</v>
      </c>
      <c r="D11" s="91">
        <v>6631.92</v>
      </c>
      <c r="E11" s="91">
        <v>6566.21</v>
      </c>
      <c r="F11" s="91">
        <v>6542.77</v>
      </c>
      <c r="G11" s="91">
        <v>6525.95</v>
      </c>
      <c r="H11" s="91">
        <v>6506.62</v>
      </c>
      <c r="I11" s="91">
        <v>6533.81</v>
      </c>
      <c r="J11" s="91">
        <v>6529.52</v>
      </c>
      <c r="K11" s="91">
        <v>6572.48</v>
      </c>
      <c r="L11" s="91">
        <v>6577.5</v>
      </c>
      <c r="M11" s="91">
        <v>6497.28</v>
      </c>
      <c r="N11" s="91">
        <v>6423.94</v>
      </c>
      <c r="O11" s="91">
        <v>6434.19</v>
      </c>
      <c r="P11" s="91">
        <v>6447.5</v>
      </c>
      <c r="Q11" s="91">
        <v>6460.81</v>
      </c>
      <c r="R11" s="91">
        <v>6536.75</v>
      </c>
      <c r="S11" s="91">
        <v>6536.47</v>
      </c>
      <c r="T11" s="91">
        <v>6540.62</v>
      </c>
      <c r="U11" s="91">
        <v>6570.76</v>
      </c>
      <c r="V11" s="91">
        <v>6599.4</v>
      </c>
      <c r="W11" s="91">
        <v>6623.81</v>
      </c>
      <c r="X11" s="91">
        <v>6632.96</v>
      </c>
      <c r="Y11" s="91">
        <v>6626.75</v>
      </c>
      <c r="Z11" s="91">
        <v>6642.85</v>
      </c>
      <c r="AA11" s="51"/>
      <c r="AB11" s="51"/>
    </row>
    <row r="12" spans="1:28" s="10" customFormat="1" x14ac:dyDescent="0.25">
      <c r="B12" s="90">
        <f>B11+1</f>
        <v>46084</v>
      </c>
      <c r="C12" s="91">
        <v>6589.68</v>
      </c>
      <c r="D12" s="91">
        <v>6561</v>
      </c>
      <c r="E12" s="91">
        <v>6499.09</v>
      </c>
      <c r="F12" s="91">
        <v>6412.47</v>
      </c>
      <c r="G12" s="91">
        <v>6394.45</v>
      </c>
      <c r="H12" s="91">
        <v>6408.67</v>
      </c>
      <c r="I12" s="91">
        <v>6417.47</v>
      </c>
      <c r="J12" s="91">
        <v>6462.58</v>
      </c>
      <c r="K12" s="91">
        <v>6503.67</v>
      </c>
      <c r="L12" s="91">
        <v>6468.46</v>
      </c>
      <c r="M12" s="91">
        <v>6435.53</v>
      </c>
      <c r="N12" s="91">
        <v>6242.09</v>
      </c>
      <c r="O12" s="91">
        <v>6286.78</v>
      </c>
      <c r="P12" s="91">
        <v>6330.76</v>
      </c>
      <c r="Q12" s="91">
        <v>6379.89</v>
      </c>
      <c r="R12" s="91">
        <v>6484.56</v>
      </c>
      <c r="S12" s="91">
        <v>6511.26</v>
      </c>
      <c r="T12" s="91">
        <v>6542.87</v>
      </c>
      <c r="U12" s="91">
        <v>6566.83</v>
      </c>
      <c r="V12" s="91">
        <v>6597.4</v>
      </c>
      <c r="W12" s="91">
        <v>6629.46</v>
      </c>
      <c r="X12" s="91">
        <v>6627.55</v>
      </c>
      <c r="Y12" s="91">
        <v>6617.81</v>
      </c>
      <c r="Z12" s="91">
        <v>6581.64</v>
      </c>
      <c r="AA12" s="51"/>
      <c r="AB12" s="51"/>
    </row>
    <row r="13" spans="1:28" s="10" customFormat="1" x14ac:dyDescent="0.25">
      <c r="B13" s="90">
        <f>B12+1</f>
        <v>46085</v>
      </c>
      <c r="C13" s="91">
        <v>6477.39</v>
      </c>
      <c r="D13" s="91">
        <v>6438.98</v>
      </c>
      <c r="E13" s="91">
        <v>6316.94</v>
      </c>
      <c r="F13" s="91">
        <v>6265.42</v>
      </c>
      <c r="G13" s="91">
        <v>6233.54</v>
      </c>
      <c r="H13" s="91">
        <v>6217.73</v>
      </c>
      <c r="I13" s="91">
        <v>6227.33</v>
      </c>
      <c r="J13" s="91">
        <v>6235.39</v>
      </c>
      <c r="K13" s="91">
        <v>6239.09</v>
      </c>
      <c r="L13" s="91">
        <v>6236.18</v>
      </c>
      <c r="M13" s="91">
        <v>6187.31</v>
      </c>
      <c r="N13" s="91">
        <v>6058.29</v>
      </c>
      <c r="O13" s="91">
        <v>6071.19</v>
      </c>
      <c r="P13" s="91">
        <v>6108.1</v>
      </c>
      <c r="Q13" s="91">
        <v>6138.97</v>
      </c>
      <c r="R13" s="91">
        <v>6277.55</v>
      </c>
      <c r="S13" s="91">
        <v>6311.27</v>
      </c>
      <c r="T13" s="91">
        <v>6352.04</v>
      </c>
      <c r="U13" s="91">
        <v>6471.33</v>
      </c>
      <c r="V13" s="91">
        <v>6518.42</v>
      </c>
      <c r="W13" s="91">
        <v>6545.35</v>
      </c>
      <c r="X13" s="91">
        <v>6554.3</v>
      </c>
      <c r="Y13" s="91">
        <v>6544.06</v>
      </c>
      <c r="Z13" s="91">
        <v>6506.81</v>
      </c>
      <c r="AA13" s="51"/>
      <c r="AB13" s="51"/>
    </row>
    <row r="14" spans="1:28" s="10" customFormat="1" x14ac:dyDescent="0.25">
      <c r="B14" s="90">
        <f>B13+1</f>
        <v>46086</v>
      </c>
      <c r="C14" s="91">
        <v>6325.28</v>
      </c>
      <c r="D14" s="91">
        <v>6278.73</v>
      </c>
      <c r="E14" s="91">
        <v>6234.92</v>
      </c>
      <c r="F14" s="91">
        <v>6186.09</v>
      </c>
      <c r="G14" s="91">
        <v>6171.05</v>
      </c>
      <c r="H14" s="91">
        <v>6173.11</v>
      </c>
      <c r="I14" s="91">
        <v>6177.75</v>
      </c>
      <c r="J14" s="91">
        <v>6182.29</v>
      </c>
      <c r="K14" s="91">
        <v>6187.48</v>
      </c>
      <c r="L14" s="91">
        <v>6165.92</v>
      </c>
      <c r="M14" s="91">
        <v>6060.95</v>
      </c>
      <c r="N14" s="91">
        <v>5903.79</v>
      </c>
      <c r="O14" s="91">
        <v>5947.77</v>
      </c>
      <c r="P14" s="91">
        <v>6031.79</v>
      </c>
      <c r="Q14" s="91">
        <v>6075.77</v>
      </c>
      <c r="R14" s="91">
        <v>6204.06</v>
      </c>
      <c r="S14" s="91">
        <v>6234.35</v>
      </c>
      <c r="T14" s="91">
        <v>6226.51</v>
      </c>
      <c r="U14" s="91">
        <v>6283.08</v>
      </c>
      <c r="V14" s="91">
        <v>6318.23</v>
      </c>
      <c r="W14" s="91">
        <v>6342.19</v>
      </c>
      <c r="X14" s="91">
        <v>6351.23</v>
      </c>
      <c r="Y14" s="91">
        <v>6347.44</v>
      </c>
      <c r="Z14" s="91">
        <v>6285.26</v>
      </c>
      <c r="AA14" s="51"/>
      <c r="AB14" s="51"/>
    </row>
    <row r="15" spans="1:28" s="10" customFormat="1" x14ac:dyDescent="0.25">
      <c r="B15" s="90">
        <f t="shared" ref="B15:B40" si="0">B14+1</f>
        <v>46087</v>
      </c>
      <c r="C15" s="91">
        <v>6156.14</v>
      </c>
      <c r="D15" s="91">
        <v>6143.71</v>
      </c>
      <c r="E15" s="91">
        <v>6083.41</v>
      </c>
      <c r="F15" s="91">
        <v>6011.9</v>
      </c>
      <c r="G15" s="91">
        <v>5993.32</v>
      </c>
      <c r="H15" s="91">
        <v>5984.96</v>
      </c>
      <c r="I15" s="91">
        <v>5998</v>
      </c>
      <c r="J15" s="91">
        <v>6006.31</v>
      </c>
      <c r="K15" s="91">
        <v>6008.35</v>
      </c>
      <c r="L15" s="91">
        <v>6027</v>
      </c>
      <c r="M15" s="91">
        <v>5980.25</v>
      </c>
      <c r="N15" s="91">
        <v>5793.59</v>
      </c>
      <c r="O15" s="91">
        <v>5816.12</v>
      </c>
      <c r="P15" s="91">
        <v>5848.14</v>
      </c>
      <c r="Q15" s="91">
        <v>5854.83</v>
      </c>
      <c r="R15" s="91">
        <v>6058.23</v>
      </c>
      <c r="S15" s="91">
        <v>6079.4</v>
      </c>
      <c r="T15" s="91">
        <v>6122.61</v>
      </c>
      <c r="U15" s="91">
        <v>6175.45</v>
      </c>
      <c r="V15" s="91">
        <v>6235.23</v>
      </c>
      <c r="W15" s="91">
        <v>6271.02</v>
      </c>
      <c r="X15" s="91">
        <v>6279.87</v>
      </c>
      <c r="Y15" s="91">
        <v>6275.06</v>
      </c>
      <c r="Z15" s="91">
        <v>6197.1</v>
      </c>
      <c r="AA15" s="51"/>
      <c r="AB15" s="51"/>
    </row>
    <row r="16" spans="1:28" s="10" customFormat="1" x14ac:dyDescent="0.25">
      <c r="B16" s="90">
        <f t="shared" si="0"/>
        <v>46088</v>
      </c>
      <c r="C16" s="91">
        <v>6015</v>
      </c>
      <c r="D16" s="91">
        <v>6039.21</v>
      </c>
      <c r="E16" s="91">
        <v>6043.94</v>
      </c>
      <c r="F16" s="91">
        <v>5980.31</v>
      </c>
      <c r="G16" s="91">
        <v>5965.72</v>
      </c>
      <c r="H16" s="91">
        <v>5970.49</v>
      </c>
      <c r="I16" s="91">
        <v>6006.54</v>
      </c>
      <c r="J16" s="91">
        <v>6025.37</v>
      </c>
      <c r="K16" s="91">
        <v>6062.2</v>
      </c>
      <c r="L16" s="91">
        <v>6076.13</v>
      </c>
      <c r="M16" s="91">
        <v>5942.07</v>
      </c>
      <c r="N16" s="91">
        <v>5710.67</v>
      </c>
      <c r="O16" s="91">
        <v>5744.46</v>
      </c>
      <c r="P16" s="91">
        <v>5821.99</v>
      </c>
      <c r="Q16" s="91">
        <v>5835.39</v>
      </c>
      <c r="R16" s="91">
        <v>6059.87</v>
      </c>
      <c r="S16" s="91">
        <v>6096.88</v>
      </c>
      <c r="T16" s="91">
        <v>6102.48</v>
      </c>
      <c r="U16" s="91">
        <v>6157.89</v>
      </c>
      <c r="V16" s="91">
        <v>6156.96</v>
      </c>
      <c r="W16" s="91">
        <v>6147.4</v>
      </c>
      <c r="X16" s="91">
        <v>6143.75</v>
      </c>
      <c r="Y16" s="91">
        <v>6140.26</v>
      </c>
      <c r="Z16" s="91">
        <v>6083.12</v>
      </c>
      <c r="AA16" s="51"/>
      <c r="AB16" s="51"/>
    </row>
    <row r="17" spans="2:28" s="10" customFormat="1" x14ac:dyDescent="0.25">
      <c r="B17" s="90">
        <f t="shared" si="0"/>
        <v>46089</v>
      </c>
      <c r="C17" s="91">
        <v>6273.73</v>
      </c>
      <c r="D17" s="91">
        <v>6215.51</v>
      </c>
      <c r="E17" s="91">
        <v>6117.05</v>
      </c>
      <c r="F17" s="91">
        <v>6050.52</v>
      </c>
      <c r="G17" s="91">
        <v>6036.77</v>
      </c>
      <c r="H17" s="91">
        <v>6042.83</v>
      </c>
      <c r="I17" s="91">
        <v>6067.37</v>
      </c>
      <c r="J17" s="91">
        <v>6102.24</v>
      </c>
      <c r="K17" s="91">
        <v>6202.6</v>
      </c>
      <c r="L17" s="91">
        <v>6194.72</v>
      </c>
      <c r="M17" s="91">
        <v>6026.87</v>
      </c>
      <c r="N17" s="91">
        <v>5886.75</v>
      </c>
      <c r="O17" s="91">
        <v>5874.04</v>
      </c>
      <c r="P17" s="91">
        <v>5926.97</v>
      </c>
      <c r="Q17" s="91">
        <v>5967.35</v>
      </c>
      <c r="R17" s="91">
        <v>6161.93</v>
      </c>
      <c r="S17" s="91">
        <v>6269.25</v>
      </c>
      <c r="T17" s="91">
        <v>6324</v>
      </c>
      <c r="U17" s="91">
        <v>6374.07</v>
      </c>
      <c r="V17" s="91">
        <v>6390</v>
      </c>
      <c r="W17" s="91">
        <v>6395.5</v>
      </c>
      <c r="X17" s="91">
        <v>6387.77</v>
      </c>
      <c r="Y17" s="91">
        <v>6376.09</v>
      </c>
      <c r="Z17" s="91">
        <v>6334.81</v>
      </c>
      <c r="AA17" s="51"/>
      <c r="AB17" s="51"/>
    </row>
    <row r="18" spans="2:28" s="10" customFormat="1" x14ac:dyDescent="0.25">
      <c r="B18" s="90">
        <f t="shared" si="0"/>
        <v>46090</v>
      </c>
      <c r="C18" s="91">
        <v>6823.27</v>
      </c>
      <c r="D18" s="91">
        <v>6729.67</v>
      </c>
      <c r="E18" s="91">
        <v>6454.06</v>
      </c>
      <c r="F18" s="91">
        <v>6303.68</v>
      </c>
      <c r="G18" s="91">
        <v>6270.58</v>
      </c>
      <c r="H18" s="91">
        <v>6262.01</v>
      </c>
      <c r="I18" s="91">
        <v>6279.99</v>
      </c>
      <c r="J18" s="91">
        <v>6393.1</v>
      </c>
      <c r="K18" s="91">
        <v>6398.92</v>
      </c>
      <c r="L18" s="91">
        <v>6353.76</v>
      </c>
      <c r="M18" s="91">
        <v>6249.72</v>
      </c>
      <c r="N18" s="91">
        <v>6088.71</v>
      </c>
      <c r="O18" s="91">
        <v>6129.06</v>
      </c>
      <c r="P18" s="91">
        <v>6205.73</v>
      </c>
      <c r="Q18" s="91">
        <v>6259.75</v>
      </c>
      <c r="R18" s="91">
        <v>6457.7</v>
      </c>
      <c r="S18" s="91">
        <v>6529.66</v>
      </c>
      <c r="T18" s="91">
        <v>6670.34</v>
      </c>
      <c r="U18" s="91">
        <v>6772.42</v>
      </c>
      <c r="V18" s="91">
        <v>6812.24</v>
      </c>
      <c r="W18" s="91">
        <v>6820.43</v>
      </c>
      <c r="X18" s="91">
        <v>6819.6</v>
      </c>
      <c r="Y18" s="91">
        <v>6807.21</v>
      </c>
      <c r="Z18" s="91">
        <v>6784.18</v>
      </c>
      <c r="AA18" s="51"/>
      <c r="AB18" s="51"/>
    </row>
    <row r="19" spans="2:28" s="10" customFormat="1" x14ac:dyDescent="0.25">
      <c r="B19" s="90">
        <f t="shared" si="0"/>
        <v>46091</v>
      </c>
      <c r="C19" s="91">
        <v>6603.44</v>
      </c>
      <c r="D19" s="91">
        <v>6512.68</v>
      </c>
      <c r="E19" s="91">
        <v>6355.9</v>
      </c>
      <c r="F19" s="91">
        <v>6306.32</v>
      </c>
      <c r="G19" s="91">
        <v>6301.31</v>
      </c>
      <c r="H19" s="91">
        <v>6302.38</v>
      </c>
      <c r="I19" s="91">
        <v>6312.85</v>
      </c>
      <c r="J19" s="91">
        <v>6337.34</v>
      </c>
      <c r="K19" s="91">
        <v>6354.58</v>
      </c>
      <c r="L19" s="91">
        <v>6338.5</v>
      </c>
      <c r="M19" s="91">
        <v>6227.33</v>
      </c>
      <c r="N19" s="91">
        <v>6075.88</v>
      </c>
      <c r="O19" s="91">
        <v>6155.17</v>
      </c>
      <c r="P19" s="91">
        <v>6224.82</v>
      </c>
      <c r="Q19" s="91">
        <v>6275.89</v>
      </c>
      <c r="R19" s="91">
        <v>6381.56</v>
      </c>
      <c r="S19" s="91">
        <v>6487.54</v>
      </c>
      <c r="T19" s="91">
        <v>6534</v>
      </c>
      <c r="U19" s="91">
        <v>6565.76</v>
      </c>
      <c r="V19" s="91">
        <v>6593.42</v>
      </c>
      <c r="W19" s="91">
        <v>6617.72</v>
      </c>
      <c r="X19" s="91">
        <v>6624.34</v>
      </c>
      <c r="Y19" s="91">
        <v>6610.71</v>
      </c>
      <c r="Z19" s="91">
        <v>6593.26</v>
      </c>
      <c r="AA19" s="51"/>
      <c r="AB19" s="51"/>
    </row>
    <row r="20" spans="2:28" s="10" customFormat="1" x14ac:dyDescent="0.25">
      <c r="B20" s="90">
        <f t="shared" si="0"/>
        <v>46092</v>
      </c>
      <c r="C20" s="91">
        <v>6453.79</v>
      </c>
      <c r="D20" s="91">
        <v>6387.94</v>
      </c>
      <c r="E20" s="91">
        <v>6213.48</v>
      </c>
      <c r="F20" s="91">
        <v>6139.28</v>
      </c>
      <c r="G20" s="91">
        <v>6106.02</v>
      </c>
      <c r="H20" s="91">
        <v>6112.1</v>
      </c>
      <c r="I20" s="91">
        <v>6114.99</v>
      </c>
      <c r="J20" s="91">
        <v>6177.76</v>
      </c>
      <c r="K20" s="91">
        <v>6200.1</v>
      </c>
      <c r="L20" s="91">
        <v>6168</v>
      </c>
      <c r="M20" s="91">
        <v>6049.76</v>
      </c>
      <c r="N20" s="91">
        <v>5823.93</v>
      </c>
      <c r="O20" s="91">
        <v>5868.49</v>
      </c>
      <c r="P20" s="91">
        <v>5906.87</v>
      </c>
      <c r="Q20" s="91">
        <v>5978.73</v>
      </c>
      <c r="R20" s="91">
        <v>6187.07</v>
      </c>
      <c r="S20" s="91">
        <v>6341.87</v>
      </c>
      <c r="T20" s="91">
        <v>6442.46</v>
      </c>
      <c r="U20" s="91">
        <v>6502.23</v>
      </c>
      <c r="V20" s="91">
        <v>6541.37</v>
      </c>
      <c r="W20" s="91">
        <v>6553.29</v>
      </c>
      <c r="X20" s="91">
        <v>6550.24</v>
      </c>
      <c r="Y20" s="91">
        <v>6524.13</v>
      </c>
      <c r="Z20" s="91">
        <v>6431.7</v>
      </c>
      <c r="AA20" s="51"/>
      <c r="AB20" s="51"/>
    </row>
    <row r="21" spans="2:28" s="10" customFormat="1" x14ac:dyDescent="0.25">
      <c r="B21" s="90">
        <f t="shared" si="0"/>
        <v>46093</v>
      </c>
      <c r="C21" s="91">
        <v>6252.51</v>
      </c>
      <c r="D21" s="91">
        <v>6069.13</v>
      </c>
      <c r="E21" s="91">
        <v>6038.02</v>
      </c>
      <c r="F21" s="91">
        <v>6014.25</v>
      </c>
      <c r="G21" s="91">
        <v>5703.24</v>
      </c>
      <c r="H21" s="91">
        <v>5706.97</v>
      </c>
      <c r="I21" s="91">
        <v>6038.98</v>
      </c>
      <c r="J21" s="91">
        <v>5966.82</v>
      </c>
      <c r="K21" s="91">
        <v>6050.37</v>
      </c>
      <c r="L21" s="91">
        <v>6039.6</v>
      </c>
      <c r="M21" s="91">
        <v>5864.23</v>
      </c>
      <c r="N21" s="91">
        <v>5800.87</v>
      </c>
      <c r="O21" s="91">
        <v>5746.97</v>
      </c>
      <c r="P21" s="91">
        <v>5754.67</v>
      </c>
      <c r="Q21" s="91">
        <v>5888.46</v>
      </c>
      <c r="R21" s="91">
        <v>6046.28</v>
      </c>
      <c r="S21" s="91">
        <v>6037.68</v>
      </c>
      <c r="T21" s="91">
        <v>6080.96</v>
      </c>
      <c r="U21" s="91">
        <v>6598.98</v>
      </c>
      <c r="V21" s="91">
        <v>6693.25</v>
      </c>
      <c r="W21" s="91">
        <v>6718.84</v>
      </c>
      <c r="X21" s="91">
        <v>6713.75</v>
      </c>
      <c r="Y21" s="91">
        <v>6674.3</v>
      </c>
      <c r="Z21" s="91">
        <v>6578.34</v>
      </c>
      <c r="AA21" s="51"/>
      <c r="AB21" s="51"/>
    </row>
    <row r="22" spans="2:28" s="10" customFormat="1" x14ac:dyDescent="0.25">
      <c r="B22" s="90">
        <f t="shared" si="0"/>
        <v>46094</v>
      </c>
      <c r="C22" s="91">
        <v>5922.67</v>
      </c>
      <c r="D22" s="91">
        <v>5915.27</v>
      </c>
      <c r="E22" s="91">
        <v>6009.7</v>
      </c>
      <c r="F22" s="91">
        <v>5995.35</v>
      </c>
      <c r="G22" s="91">
        <v>6007.01</v>
      </c>
      <c r="H22" s="91">
        <v>6011.47</v>
      </c>
      <c r="I22" s="91">
        <v>5955.43</v>
      </c>
      <c r="J22" s="91">
        <v>5964.76</v>
      </c>
      <c r="K22" s="91">
        <v>6074.53</v>
      </c>
      <c r="L22" s="91">
        <v>6084.58</v>
      </c>
      <c r="M22" s="91">
        <v>6044.38</v>
      </c>
      <c r="N22" s="91">
        <v>5939.15</v>
      </c>
      <c r="O22" s="91">
        <v>5958.03</v>
      </c>
      <c r="P22" s="91">
        <v>5997.17</v>
      </c>
      <c r="Q22" s="91">
        <v>5893.63</v>
      </c>
      <c r="R22" s="91">
        <v>6056.78</v>
      </c>
      <c r="S22" s="91">
        <v>6069.84</v>
      </c>
      <c r="T22" s="91">
        <v>6149.03</v>
      </c>
      <c r="U22" s="91">
        <v>6208.42</v>
      </c>
      <c r="V22" s="91">
        <v>6266.99</v>
      </c>
      <c r="W22" s="91">
        <v>6284.45</v>
      </c>
      <c r="X22" s="91">
        <v>6282.95</v>
      </c>
      <c r="Y22" s="91">
        <v>6266.02</v>
      </c>
      <c r="Z22" s="91">
        <v>6145</v>
      </c>
      <c r="AA22" s="51"/>
      <c r="AB22" s="51"/>
    </row>
    <row r="23" spans="2:28" s="10" customFormat="1" x14ac:dyDescent="0.25">
      <c r="B23" s="90">
        <f t="shared" si="0"/>
        <v>46095</v>
      </c>
      <c r="C23" s="91">
        <v>6129.03</v>
      </c>
      <c r="D23" s="91">
        <v>6247.8</v>
      </c>
      <c r="E23" s="91">
        <v>6211.45</v>
      </c>
      <c r="F23" s="91">
        <v>6200.28</v>
      </c>
      <c r="G23" s="91">
        <v>6136.39</v>
      </c>
      <c r="H23" s="91">
        <v>6058.31</v>
      </c>
      <c r="I23" s="91">
        <v>6061.35</v>
      </c>
      <c r="J23" s="91">
        <v>6079.68</v>
      </c>
      <c r="K23" s="91">
        <v>6086.07</v>
      </c>
      <c r="L23" s="91">
        <v>6100.09</v>
      </c>
      <c r="M23" s="91">
        <v>6021.75</v>
      </c>
      <c r="N23" s="91">
        <v>5853.98</v>
      </c>
      <c r="O23" s="91">
        <v>5890.5</v>
      </c>
      <c r="P23" s="91">
        <v>5984.31</v>
      </c>
      <c r="Q23" s="91">
        <v>6030.84</v>
      </c>
      <c r="R23" s="91">
        <v>6360.03</v>
      </c>
      <c r="S23" s="91">
        <v>6432.37</v>
      </c>
      <c r="T23" s="91">
        <v>6547.93</v>
      </c>
      <c r="U23" s="91">
        <v>6613.14</v>
      </c>
      <c r="V23" s="91">
        <v>6660.52</v>
      </c>
      <c r="W23" s="91">
        <v>6676.03</v>
      </c>
      <c r="X23" s="91">
        <v>6616.85</v>
      </c>
      <c r="Y23" s="91">
        <v>6527.34</v>
      </c>
      <c r="Z23" s="91">
        <v>6274.52</v>
      </c>
      <c r="AA23" s="51"/>
      <c r="AB23" s="51"/>
    </row>
    <row r="24" spans="2:28" s="10" customFormat="1" x14ac:dyDescent="0.25">
      <c r="B24" s="90">
        <f t="shared" si="0"/>
        <v>46096</v>
      </c>
      <c r="C24" s="91">
        <v>6801.97</v>
      </c>
      <c r="D24" s="91">
        <v>6632.87</v>
      </c>
      <c r="E24" s="91">
        <v>6514.35</v>
      </c>
      <c r="F24" s="91">
        <v>6478.88</v>
      </c>
      <c r="G24" s="91">
        <v>6456.11</v>
      </c>
      <c r="H24" s="91">
        <v>6463.06</v>
      </c>
      <c r="I24" s="91">
        <v>6472.64</v>
      </c>
      <c r="J24" s="91">
        <v>6518.66</v>
      </c>
      <c r="K24" s="91">
        <v>6524.15</v>
      </c>
      <c r="L24" s="91">
        <v>6513.16</v>
      </c>
      <c r="M24" s="91">
        <v>6420.56</v>
      </c>
      <c r="N24" s="91">
        <v>6267.31</v>
      </c>
      <c r="O24" s="91">
        <v>6133.09</v>
      </c>
      <c r="P24" s="91">
        <v>6214.61</v>
      </c>
      <c r="Q24" s="91">
        <v>6253.95</v>
      </c>
      <c r="R24" s="91">
        <v>6441.32</v>
      </c>
      <c r="S24" s="91">
        <v>6465.03</v>
      </c>
      <c r="T24" s="91">
        <v>6580.41</v>
      </c>
      <c r="U24" s="91">
        <v>6726.96</v>
      </c>
      <c r="V24" s="91">
        <v>6808.81</v>
      </c>
      <c r="W24" s="91">
        <v>6840.1</v>
      </c>
      <c r="X24" s="91">
        <v>6858.76</v>
      </c>
      <c r="Y24" s="91">
        <v>6810.3</v>
      </c>
      <c r="Z24" s="91">
        <v>6631.79</v>
      </c>
      <c r="AA24" s="51"/>
      <c r="AB24" s="51"/>
    </row>
    <row r="25" spans="2:28" s="10" customFormat="1" x14ac:dyDescent="0.25">
      <c r="B25" s="90">
        <f t="shared" si="0"/>
        <v>46097</v>
      </c>
      <c r="C25" s="91">
        <v>6430.02</v>
      </c>
      <c r="D25" s="91">
        <v>6359.68</v>
      </c>
      <c r="E25" s="91">
        <v>6302.77</v>
      </c>
      <c r="F25" s="91">
        <v>6269.87</v>
      </c>
      <c r="G25" s="91">
        <v>6267.14</v>
      </c>
      <c r="H25" s="91">
        <v>6290.18</v>
      </c>
      <c r="I25" s="91">
        <v>6300.06</v>
      </c>
      <c r="J25" s="91">
        <v>6314.56</v>
      </c>
      <c r="K25" s="91">
        <v>6320.37</v>
      </c>
      <c r="L25" s="91">
        <v>6319.95</v>
      </c>
      <c r="M25" s="91">
        <v>6256.33</v>
      </c>
      <c r="N25" s="91">
        <v>6118.21</v>
      </c>
      <c r="O25" s="91">
        <v>6133.91</v>
      </c>
      <c r="P25" s="91">
        <v>6189.68</v>
      </c>
      <c r="Q25" s="91">
        <v>6230.76</v>
      </c>
      <c r="R25" s="91">
        <v>6372.9</v>
      </c>
      <c r="S25" s="91">
        <v>6407.67</v>
      </c>
      <c r="T25" s="91">
        <v>6418.61</v>
      </c>
      <c r="U25" s="91">
        <v>6523.68</v>
      </c>
      <c r="V25" s="91">
        <v>6601.76</v>
      </c>
      <c r="W25" s="91">
        <v>6635.62</v>
      </c>
      <c r="X25" s="91">
        <v>6653.17</v>
      </c>
      <c r="Y25" s="91">
        <v>6641.46</v>
      </c>
      <c r="Z25" s="91">
        <v>6551.53</v>
      </c>
      <c r="AA25" s="51"/>
      <c r="AB25" s="51"/>
    </row>
    <row r="26" spans="2:28" s="10" customFormat="1" x14ac:dyDescent="0.25">
      <c r="B26" s="90">
        <f t="shared" si="0"/>
        <v>46098</v>
      </c>
      <c r="C26" s="91">
        <v>5980.3</v>
      </c>
      <c r="D26" s="91">
        <v>5868.9</v>
      </c>
      <c r="E26" s="91">
        <v>5906.81</v>
      </c>
      <c r="F26" s="91">
        <v>5941.56</v>
      </c>
      <c r="G26" s="91">
        <v>5889.54</v>
      </c>
      <c r="H26" s="91">
        <v>5858.26</v>
      </c>
      <c r="I26" s="91">
        <v>5844.47</v>
      </c>
      <c r="J26" s="91">
        <v>5855.57</v>
      </c>
      <c r="K26" s="91">
        <v>5847.72</v>
      </c>
      <c r="L26" s="91">
        <v>5705.56</v>
      </c>
      <c r="M26" s="91">
        <v>5617.73</v>
      </c>
      <c r="N26" s="91">
        <v>5477.34</v>
      </c>
      <c r="O26" s="91">
        <v>5516.41</v>
      </c>
      <c r="P26" s="91">
        <v>5605.06</v>
      </c>
      <c r="Q26" s="91">
        <v>5692.75</v>
      </c>
      <c r="R26" s="91">
        <v>5920.71</v>
      </c>
      <c r="S26" s="91">
        <v>6041.08</v>
      </c>
      <c r="T26" s="91">
        <v>6360.54</v>
      </c>
      <c r="U26" s="91">
        <v>6429.77</v>
      </c>
      <c r="V26" s="91">
        <v>6484.78</v>
      </c>
      <c r="W26" s="91">
        <v>6502.29</v>
      </c>
      <c r="X26" s="91">
        <v>6557.2</v>
      </c>
      <c r="Y26" s="91">
        <v>6659.02</v>
      </c>
      <c r="Z26" s="91">
        <v>6629.46</v>
      </c>
      <c r="AA26" s="51"/>
      <c r="AB26" s="51"/>
    </row>
    <row r="27" spans="2:28" s="10" customFormat="1" x14ac:dyDescent="0.25">
      <c r="B27" s="90">
        <f t="shared" si="0"/>
        <v>46099</v>
      </c>
      <c r="C27" s="91">
        <v>6510.02</v>
      </c>
      <c r="D27" s="91">
        <v>6387.5</v>
      </c>
      <c r="E27" s="91">
        <v>6284.25</v>
      </c>
      <c r="F27" s="91">
        <v>6088.91</v>
      </c>
      <c r="G27" s="91">
        <v>5961.16</v>
      </c>
      <c r="H27" s="91">
        <v>5805.93</v>
      </c>
      <c r="I27" s="91">
        <v>5776.6</v>
      </c>
      <c r="J27" s="91">
        <v>5785.9</v>
      </c>
      <c r="K27" s="91">
        <v>5810.74</v>
      </c>
      <c r="L27" s="91">
        <v>5812.48</v>
      </c>
      <c r="M27" s="91">
        <v>5749.95</v>
      </c>
      <c r="N27" s="91">
        <v>5479.77</v>
      </c>
      <c r="O27" s="91">
        <v>5491.04</v>
      </c>
      <c r="P27" s="91">
        <v>5534.15</v>
      </c>
      <c r="Q27" s="91">
        <v>5603.03</v>
      </c>
      <c r="R27" s="91">
        <v>5886.67</v>
      </c>
      <c r="S27" s="91">
        <v>5958.45</v>
      </c>
      <c r="T27" s="91">
        <v>6085.08</v>
      </c>
      <c r="U27" s="91">
        <v>6303.47</v>
      </c>
      <c r="V27" s="91">
        <v>6434.56</v>
      </c>
      <c r="W27" s="91">
        <v>6484.13</v>
      </c>
      <c r="X27" s="91">
        <v>6483.6</v>
      </c>
      <c r="Y27" s="91">
        <v>6404.59</v>
      </c>
      <c r="Z27" s="91">
        <v>6061.93</v>
      </c>
      <c r="AA27" s="51"/>
      <c r="AB27" s="51"/>
    </row>
    <row r="28" spans="2:28" s="10" customFormat="1" x14ac:dyDescent="0.25">
      <c r="B28" s="90">
        <f t="shared" si="0"/>
        <v>46100</v>
      </c>
      <c r="C28" s="91">
        <v>6109.39</v>
      </c>
      <c r="D28" s="91">
        <v>6083.84</v>
      </c>
      <c r="E28" s="91">
        <v>6118.35</v>
      </c>
      <c r="F28" s="91">
        <v>6088.8</v>
      </c>
      <c r="G28" s="91">
        <v>6079.27</v>
      </c>
      <c r="H28" s="91">
        <v>6088.41</v>
      </c>
      <c r="I28" s="91">
        <v>6052.87</v>
      </c>
      <c r="J28" s="91">
        <v>6076.8</v>
      </c>
      <c r="K28" s="91">
        <v>6089.18</v>
      </c>
      <c r="L28" s="91">
        <v>6092.79</v>
      </c>
      <c r="M28" s="91">
        <v>6175.07</v>
      </c>
      <c r="N28" s="91">
        <v>6010.98</v>
      </c>
      <c r="O28" s="91">
        <v>6017.21</v>
      </c>
      <c r="P28" s="91">
        <v>6074.26</v>
      </c>
      <c r="Q28" s="91">
        <v>6088.8</v>
      </c>
      <c r="R28" s="91">
        <v>6317.86</v>
      </c>
      <c r="S28" s="91">
        <v>6327.57</v>
      </c>
      <c r="T28" s="91">
        <v>6480.63</v>
      </c>
      <c r="U28" s="91">
        <v>6493.16</v>
      </c>
      <c r="V28" s="91">
        <v>6551.02</v>
      </c>
      <c r="W28" s="91">
        <v>6556.81</v>
      </c>
      <c r="X28" s="91">
        <v>6543.25</v>
      </c>
      <c r="Y28" s="91">
        <v>6506.7</v>
      </c>
      <c r="Z28" s="91">
        <v>6318.31</v>
      </c>
      <c r="AA28" s="51"/>
      <c r="AB28" s="51"/>
    </row>
    <row r="29" spans="2:28" s="10" customFormat="1" x14ac:dyDescent="0.25">
      <c r="B29" s="90">
        <f t="shared" si="0"/>
        <v>46101</v>
      </c>
      <c r="C29" s="91">
        <v>6550.96</v>
      </c>
      <c r="D29" s="91">
        <v>6511.77</v>
      </c>
      <c r="E29" s="91">
        <v>6333.79</v>
      </c>
      <c r="F29" s="91">
        <v>6326.49</v>
      </c>
      <c r="G29" s="91">
        <v>6315.98</v>
      </c>
      <c r="H29" s="91">
        <v>6303.54</v>
      </c>
      <c r="I29" s="91">
        <v>6572.43</v>
      </c>
      <c r="J29" s="91">
        <v>6596.84</v>
      </c>
      <c r="K29" s="91">
        <v>6605.65</v>
      </c>
      <c r="L29" s="91">
        <v>6610.19</v>
      </c>
      <c r="M29" s="91">
        <v>6553.5</v>
      </c>
      <c r="N29" s="91">
        <v>6361.62</v>
      </c>
      <c r="O29" s="91">
        <v>6320.21</v>
      </c>
      <c r="P29" s="91">
        <v>6303.42</v>
      </c>
      <c r="Q29" s="91">
        <v>6272.3</v>
      </c>
      <c r="R29" s="91">
        <v>6471.69</v>
      </c>
      <c r="S29" s="91">
        <v>6585.24</v>
      </c>
      <c r="T29" s="91">
        <v>6477.89</v>
      </c>
      <c r="U29" s="91">
        <v>6602.31</v>
      </c>
      <c r="V29" s="91">
        <v>6612.44</v>
      </c>
      <c r="W29" s="91">
        <v>6614.3</v>
      </c>
      <c r="X29" s="91">
        <v>6608.79</v>
      </c>
      <c r="Y29" s="91">
        <v>6583.09</v>
      </c>
      <c r="Z29" s="91">
        <v>6371.26</v>
      </c>
      <c r="AA29" s="51"/>
      <c r="AB29" s="51"/>
    </row>
    <row r="30" spans="2:28" s="10" customFormat="1" x14ac:dyDescent="0.25">
      <c r="B30" s="90">
        <f t="shared" si="0"/>
        <v>46102</v>
      </c>
      <c r="C30" s="91">
        <v>6557.32</v>
      </c>
      <c r="D30" s="91">
        <v>6396.9</v>
      </c>
      <c r="E30" s="91">
        <v>6236.56</v>
      </c>
      <c r="F30" s="91">
        <v>6219.88</v>
      </c>
      <c r="G30" s="91">
        <v>6214.17</v>
      </c>
      <c r="H30" s="91">
        <v>6238.89</v>
      </c>
      <c r="I30" s="91">
        <v>6235.93</v>
      </c>
      <c r="J30" s="91">
        <v>6245.3</v>
      </c>
      <c r="K30" s="91">
        <v>6256.12</v>
      </c>
      <c r="L30" s="91">
        <v>6249.61</v>
      </c>
      <c r="M30" s="91">
        <v>6174.15</v>
      </c>
      <c r="N30" s="91">
        <v>6037.91</v>
      </c>
      <c r="O30" s="91">
        <v>6064.85</v>
      </c>
      <c r="P30" s="91">
        <v>6078.06</v>
      </c>
      <c r="Q30" s="91">
        <v>6140.78</v>
      </c>
      <c r="R30" s="91">
        <v>6357.14</v>
      </c>
      <c r="S30" s="91">
        <v>6543.02</v>
      </c>
      <c r="T30" s="91">
        <v>6435.27</v>
      </c>
      <c r="U30" s="91">
        <v>6545.67</v>
      </c>
      <c r="V30" s="91">
        <v>6621.68</v>
      </c>
      <c r="W30" s="91">
        <v>6635.5</v>
      </c>
      <c r="X30" s="91">
        <v>6652.68</v>
      </c>
      <c r="Y30" s="91">
        <v>6608.11</v>
      </c>
      <c r="Z30" s="91">
        <v>6709.15</v>
      </c>
      <c r="AA30" s="51"/>
      <c r="AB30" s="51"/>
    </row>
    <row r="31" spans="2:28" s="10" customFormat="1" x14ac:dyDescent="0.25">
      <c r="B31" s="90">
        <f t="shared" si="0"/>
        <v>46103</v>
      </c>
      <c r="C31" s="91">
        <v>6486.17</v>
      </c>
      <c r="D31" s="91">
        <v>6392.07</v>
      </c>
      <c r="E31" s="91">
        <v>6344.36</v>
      </c>
      <c r="F31" s="91">
        <v>6247.38</v>
      </c>
      <c r="G31" s="91">
        <v>6250.18</v>
      </c>
      <c r="H31" s="91">
        <v>6251.21</v>
      </c>
      <c r="I31" s="91">
        <v>6252.38</v>
      </c>
      <c r="J31" s="91">
        <v>6305.01</v>
      </c>
      <c r="K31" s="91">
        <v>6320.12</v>
      </c>
      <c r="L31" s="91">
        <v>6310.7</v>
      </c>
      <c r="M31" s="91">
        <v>6245.87</v>
      </c>
      <c r="N31" s="91">
        <v>6128.23</v>
      </c>
      <c r="O31" s="91">
        <v>6135.62</v>
      </c>
      <c r="P31" s="91">
        <v>6150.48</v>
      </c>
      <c r="Q31" s="91">
        <v>6195.34</v>
      </c>
      <c r="R31" s="91">
        <v>6395.84</v>
      </c>
      <c r="S31" s="91">
        <v>6569.3</v>
      </c>
      <c r="T31" s="91">
        <v>6617</v>
      </c>
      <c r="U31" s="91">
        <v>6704.11</v>
      </c>
      <c r="V31" s="91">
        <v>6748.33</v>
      </c>
      <c r="W31" s="91">
        <v>6768.81</v>
      </c>
      <c r="X31" s="91">
        <v>6757.79</v>
      </c>
      <c r="Y31" s="91">
        <v>6741.97</v>
      </c>
      <c r="Z31" s="91">
        <v>6684.41</v>
      </c>
      <c r="AA31" s="51"/>
      <c r="AB31" s="51"/>
    </row>
    <row r="32" spans="2:28" s="10" customFormat="1" x14ac:dyDescent="0.25">
      <c r="B32" s="90">
        <f t="shared" si="0"/>
        <v>46104</v>
      </c>
      <c r="C32" s="91">
        <v>6086.61</v>
      </c>
      <c r="D32" s="91">
        <v>6016.91</v>
      </c>
      <c r="E32" s="91">
        <v>6009.32</v>
      </c>
      <c r="F32" s="91">
        <v>6010.91</v>
      </c>
      <c r="G32" s="91">
        <v>6026.18</v>
      </c>
      <c r="H32" s="91">
        <v>6053.07</v>
      </c>
      <c r="I32" s="91">
        <v>6070.7</v>
      </c>
      <c r="J32" s="91">
        <v>6101.33</v>
      </c>
      <c r="K32" s="91">
        <v>6051.74</v>
      </c>
      <c r="L32" s="91">
        <v>6039.9</v>
      </c>
      <c r="M32" s="91">
        <v>5996.65</v>
      </c>
      <c r="N32" s="91">
        <v>5838.66</v>
      </c>
      <c r="O32" s="91">
        <v>5835.31</v>
      </c>
      <c r="P32" s="91">
        <v>5853.58</v>
      </c>
      <c r="Q32" s="91">
        <v>5846.83</v>
      </c>
      <c r="R32" s="91">
        <v>6033.67</v>
      </c>
      <c r="S32" s="91">
        <v>6109.5</v>
      </c>
      <c r="T32" s="91">
        <v>6166.86</v>
      </c>
      <c r="U32" s="91">
        <v>5854.5</v>
      </c>
      <c r="V32" s="91">
        <v>5903.19</v>
      </c>
      <c r="W32" s="91">
        <v>5894.35</v>
      </c>
      <c r="X32" s="91">
        <v>5916.32</v>
      </c>
      <c r="Y32" s="91">
        <v>5904.22</v>
      </c>
      <c r="Z32" s="91">
        <v>5842.7</v>
      </c>
      <c r="AA32" s="51"/>
      <c r="AB32" s="51"/>
    </row>
    <row r="33" spans="1:28" s="10" customFormat="1" x14ac:dyDescent="0.25">
      <c r="B33" s="90">
        <f t="shared" si="0"/>
        <v>46105</v>
      </c>
      <c r="C33" s="91">
        <v>5908.26</v>
      </c>
      <c r="D33" s="91">
        <v>5905.12</v>
      </c>
      <c r="E33" s="91">
        <v>5832.53</v>
      </c>
      <c r="F33" s="91">
        <v>5765.48</v>
      </c>
      <c r="G33" s="91">
        <v>5755.3</v>
      </c>
      <c r="H33" s="91">
        <v>5684.27</v>
      </c>
      <c r="I33" s="91">
        <v>5771.67</v>
      </c>
      <c r="J33" s="91">
        <v>5810.87</v>
      </c>
      <c r="K33" s="91">
        <v>5830.99</v>
      </c>
      <c r="L33" s="91">
        <v>5835.92</v>
      </c>
      <c r="M33" s="91">
        <v>5732.86</v>
      </c>
      <c r="N33" s="91">
        <v>5517.85</v>
      </c>
      <c r="O33" s="91">
        <v>5539.25</v>
      </c>
      <c r="P33" s="91">
        <v>5610.15</v>
      </c>
      <c r="Q33" s="91">
        <v>5679.72</v>
      </c>
      <c r="R33" s="91">
        <v>5889.46</v>
      </c>
      <c r="S33" s="91">
        <v>5919.8</v>
      </c>
      <c r="T33" s="91">
        <v>6019.02</v>
      </c>
      <c r="U33" s="91">
        <v>6058.59</v>
      </c>
      <c r="V33" s="91">
        <v>6064.56</v>
      </c>
      <c r="W33" s="91">
        <v>6067</v>
      </c>
      <c r="X33" s="91">
        <v>6051.49</v>
      </c>
      <c r="Y33" s="91">
        <v>6059.69</v>
      </c>
      <c r="Z33" s="91">
        <v>6002.72</v>
      </c>
      <c r="AA33" s="51"/>
      <c r="AB33" s="51"/>
    </row>
    <row r="34" spans="1:28" s="10" customFormat="1" x14ac:dyDescent="0.25">
      <c r="B34" s="90">
        <f t="shared" si="0"/>
        <v>46106</v>
      </c>
      <c r="C34" s="91">
        <v>6360.78</v>
      </c>
      <c r="D34" s="91">
        <v>6315.67</v>
      </c>
      <c r="E34" s="91">
        <v>6154.82</v>
      </c>
      <c r="F34" s="91">
        <v>6056.74</v>
      </c>
      <c r="G34" s="91">
        <v>5981.55</v>
      </c>
      <c r="H34" s="91">
        <v>5923.77</v>
      </c>
      <c r="I34" s="91">
        <v>5919.48</v>
      </c>
      <c r="J34" s="91">
        <v>5945.94</v>
      </c>
      <c r="K34" s="91">
        <v>5954.46</v>
      </c>
      <c r="L34" s="91">
        <v>5925.35</v>
      </c>
      <c r="M34" s="91">
        <v>5815.35</v>
      </c>
      <c r="N34" s="91">
        <v>5537.56</v>
      </c>
      <c r="O34" s="91">
        <v>5559.28</v>
      </c>
      <c r="P34" s="91">
        <v>5635.5</v>
      </c>
      <c r="Q34" s="91">
        <v>5661.11</v>
      </c>
      <c r="R34" s="91">
        <v>5983.63</v>
      </c>
      <c r="S34" s="91">
        <v>6125.6</v>
      </c>
      <c r="T34" s="91">
        <v>6302.39</v>
      </c>
      <c r="U34" s="91">
        <v>6368.34</v>
      </c>
      <c r="V34" s="91">
        <v>6401.84</v>
      </c>
      <c r="W34" s="91">
        <v>6402.5</v>
      </c>
      <c r="X34" s="91">
        <v>6398.71</v>
      </c>
      <c r="Y34" s="91">
        <v>6387.28</v>
      </c>
      <c r="Z34" s="91">
        <v>6227.2</v>
      </c>
      <c r="AA34" s="51"/>
      <c r="AB34" s="51"/>
    </row>
    <row r="35" spans="1:28" s="10" customFormat="1" x14ac:dyDescent="0.25">
      <c r="B35" s="90">
        <f t="shared" si="0"/>
        <v>46107</v>
      </c>
      <c r="C35" s="91">
        <v>5692.81</v>
      </c>
      <c r="D35" s="91">
        <v>5632.47</v>
      </c>
      <c r="E35" s="91">
        <v>5587.6</v>
      </c>
      <c r="F35" s="91">
        <v>5556.13</v>
      </c>
      <c r="G35" s="91">
        <v>5551.09</v>
      </c>
      <c r="H35" s="91">
        <v>5560.79</v>
      </c>
      <c r="I35" s="91">
        <v>5567.69</v>
      </c>
      <c r="J35" s="91">
        <v>5618.79</v>
      </c>
      <c r="K35" s="91">
        <v>5637.64</v>
      </c>
      <c r="L35" s="91">
        <v>5620.59</v>
      </c>
      <c r="M35" s="91">
        <v>5579.64</v>
      </c>
      <c r="N35" s="91">
        <v>5388.89</v>
      </c>
      <c r="O35" s="91">
        <v>5386.77</v>
      </c>
      <c r="P35" s="91">
        <v>5406.35</v>
      </c>
      <c r="Q35" s="91">
        <v>5457.18</v>
      </c>
      <c r="R35" s="91">
        <v>5670.15</v>
      </c>
      <c r="S35" s="91">
        <v>5745.55</v>
      </c>
      <c r="T35" s="91">
        <v>5723.34</v>
      </c>
      <c r="U35" s="91">
        <v>5804.52</v>
      </c>
      <c r="V35" s="91">
        <v>5825.03</v>
      </c>
      <c r="W35" s="91">
        <v>5833.41</v>
      </c>
      <c r="X35" s="91">
        <v>5828.08</v>
      </c>
      <c r="Y35" s="91">
        <v>5805.39</v>
      </c>
      <c r="Z35" s="91">
        <v>5776.61</v>
      </c>
      <c r="AA35" s="51"/>
      <c r="AB35" s="51"/>
    </row>
    <row r="36" spans="1:28" s="10" customFormat="1" x14ac:dyDescent="0.25">
      <c r="B36" s="90">
        <f t="shared" si="0"/>
        <v>46108</v>
      </c>
      <c r="C36" s="91">
        <v>5715.5</v>
      </c>
      <c r="D36" s="91">
        <v>5743.09</v>
      </c>
      <c r="E36" s="91">
        <v>5649.19</v>
      </c>
      <c r="F36" s="91">
        <v>5645.39</v>
      </c>
      <c r="G36" s="91">
        <v>5629.68</v>
      </c>
      <c r="H36" s="91">
        <v>5636.31</v>
      </c>
      <c r="I36" s="91">
        <v>5647.49</v>
      </c>
      <c r="J36" s="91">
        <v>5673.45</v>
      </c>
      <c r="K36" s="91">
        <v>5684.46</v>
      </c>
      <c r="L36" s="91">
        <v>5693.11</v>
      </c>
      <c r="M36" s="91">
        <v>5632.56</v>
      </c>
      <c r="N36" s="91">
        <v>5407.98</v>
      </c>
      <c r="O36" s="91">
        <v>5434.2</v>
      </c>
      <c r="P36" s="91">
        <v>5463</v>
      </c>
      <c r="Q36" s="91">
        <v>5529.65</v>
      </c>
      <c r="R36" s="91">
        <v>5725.38</v>
      </c>
      <c r="S36" s="91">
        <v>5744.52</v>
      </c>
      <c r="T36" s="91">
        <v>6116.32</v>
      </c>
      <c r="U36" s="91">
        <v>6128.59</v>
      </c>
      <c r="V36" s="91">
        <v>6445.1</v>
      </c>
      <c r="W36" s="91">
        <v>6422.21</v>
      </c>
      <c r="X36" s="91">
        <v>6423.45</v>
      </c>
      <c r="Y36" s="91">
        <v>6475.09</v>
      </c>
      <c r="Z36" s="91">
        <v>6331.31</v>
      </c>
      <c r="AA36" s="51"/>
      <c r="AB36" s="51"/>
    </row>
    <row r="37" spans="1:28" s="10" customFormat="1" x14ac:dyDescent="0.25">
      <c r="B37" s="90">
        <f t="shared" si="0"/>
        <v>46109</v>
      </c>
      <c r="C37" s="91">
        <v>6253.87</v>
      </c>
      <c r="D37" s="91">
        <v>6221.94</v>
      </c>
      <c r="E37" s="91">
        <v>6158.68</v>
      </c>
      <c r="F37" s="91">
        <v>6110.35</v>
      </c>
      <c r="G37" s="91">
        <v>6099.88</v>
      </c>
      <c r="H37" s="91">
        <v>6123.46</v>
      </c>
      <c r="I37" s="91">
        <v>6147.29</v>
      </c>
      <c r="J37" s="91">
        <v>6176.94</v>
      </c>
      <c r="K37" s="91">
        <v>6198.07</v>
      </c>
      <c r="L37" s="91">
        <v>6188.69</v>
      </c>
      <c r="M37" s="91">
        <v>6099.96</v>
      </c>
      <c r="N37" s="91">
        <v>5864.15</v>
      </c>
      <c r="O37" s="91">
        <v>5866.65</v>
      </c>
      <c r="P37" s="91">
        <v>5910.55</v>
      </c>
      <c r="Q37" s="91">
        <v>5995.34</v>
      </c>
      <c r="R37" s="91">
        <v>6279.87</v>
      </c>
      <c r="S37" s="91">
        <v>6296.04</v>
      </c>
      <c r="T37" s="91">
        <v>6335.33</v>
      </c>
      <c r="U37" s="91">
        <v>6426.28</v>
      </c>
      <c r="V37" s="91">
        <v>6509.86</v>
      </c>
      <c r="W37" s="91">
        <v>6522.29</v>
      </c>
      <c r="X37" s="91">
        <v>6543.37</v>
      </c>
      <c r="Y37" s="91">
        <v>6499.95</v>
      </c>
      <c r="Z37" s="91">
        <v>6329.56</v>
      </c>
      <c r="AA37" s="51"/>
      <c r="AB37" s="51"/>
    </row>
    <row r="38" spans="1:28" s="10" customFormat="1" x14ac:dyDescent="0.25">
      <c r="B38" s="90">
        <f t="shared" si="0"/>
        <v>46110</v>
      </c>
      <c r="C38" s="91">
        <v>6399.26</v>
      </c>
      <c r="D38" s="91">
        <v>6317.61</v>
      </c>
      <c r="E38" s="91">
        <v>6113.79</v>
      </c>
      <c r="F38" s="91">
        <v>6078.6</v>
      </c>
      <c r="G38" s="91">
        <v>6066.69</v>
      </c>
      <c r="H38" s="91">
        <v>6089.47</v>
      </c>
      <c r="I38" s="91">
        <v>6105.35</v>
      </c>
      <c r="J38" s="91">
        <v>6134.36</v>
      </c>
      <c r="K38" s="91">
        <v>6160.46</v>
      </c>
      <c r="L38" s="91">
        <v>6165.37</v>
      </c>
      <c r="M38" s="91">
        <v>6090.22</v>
      </c>
      <c r="N38" s="91">
        <v>5886.92</v>
      </c>
      <c r="O38" s="91">
        <v>5899.01</v>
      </c>
      <c r="P38" s="91">
        <v>5954.65</v>
      </c>
      <c r="Q38" s="91">
        <v>6031.03</v>
      </c>
      <c r="R38" s="91">
        <v>6290.25</v>
      </c>
      <c r="S38" s="91">
        <v>6484.96</v>
      </c>
      <c r="T38" s="91">
        <v>6606.55</v>
      </c>
      <c r="U38" s="91">
        <v>6695.62</v>
      </c>
      <c r="V38" s="91">
        <v>6744.93</v>
      </c>
      <c r="W38" s="91">
        <v>6778.41</v>
      </c>
      <c r="X38" s="91">
        <v>6772.65</v>
      </c>
      <c r="Y38" s="91">
        <v>6727.79</v>
      </c>
      <c r="Z38" s="91">
        <v>6539.07</v>
      </c>
      <c r="AA38" s="51"/>
      <c r="AB38" s="51"/>
    </row>
    <row r="39" spans="1:28" s="10" customFormat="1" x14ac:dyDescent="0.25">
      <c r="B39" s="90">
        <f t="shared" si="0"/>
        <v>46111</v>
      </c>
      <c r="C39" s="91">
        <v>6441.66</v>
      </c>
      <c r="D39" s="91">
        <v>6405.65</v>
      </c>
      <c r="E39" s="91">
        <v>6237.87</v>
      </c>
      <c r="F39" s="91">
        <v>6227.42</v>
      </c>
      <c r="G39" s="91">
        <v>6321.97</v>
      </c>
      <c r="H39" s="91">
        <v>6312.28</v>
      </c>
      <c r="I39" s="91">
        <v>6344.16</v>
      </c>
      <c r="J39" s="91">
        <v>6393.78</v>
      </c>
      <c r="K39" s="91">
        <v>6402.12</v>
      </c>
      <c r="L39" s="91">
        <v>6460.07</v>
      </c>
      <c r="M39" s="91">
        <v>6375.13</v>
      </c>
      <c r="N39" s="91">
        <v>6204.22</v>
      </c>
      <c r="O39" s="91">
        <v>6281.51</v>
      </c>
      <c r="P39" s="91">
        <v>6349.18</v>
      </c>
      <c r="Q39" s="91">
        <v>6459.14</v>
      </c>
      <c r="R39" s="91">
        <v>6609.58</v>
      </c>
      <c r="S39" s="91">
        <v>6833.61</v>
      </c>
      <c r="T39" s="91">
        <v>6608.04</v>
      </c>
      <c r="U39" s="91">
        <v>6669.64</v>
      </c>
      <c r="V39" s="91">
        <v>6735.57</v>
      </c>
      <c r="W39" s="91">
        <v>6737.58</v>
      </c>
      <c r="X39" s="91">
        <v>6740.82</v>
      </c>
      <c r="Y39" s="91">
        <v>6696.96</v>
      </c>
      <c r="Z39" s="91">
        <v>6522.96</v>
      </c>
      <c r="AA39" s="51"/>
      <c r="AB39" s="51"/>
    </row>
    <row r="40" spans="1:28" s="10" customFormat="1" x14ac:dyDescent="0.25">
      <c r="B40" s="90">
        <f t="shared" si="0"/>
        <v>46112</v>
      </c>
      <c r="C40" s="91">
        <v>6015.33</v>
      </c>
      <c r="D40" s="91">
        <v>5900.73</v>
      </c>
      <c r="E40" s="91">
        <v>5806.82</v>
      </c>
      <c r="F40" s="91">
        <v>5785.49</v>
      </c>
      <c r="G40" s="91">
        <v>5781.45</v>
      </c>
      <c r="H40" s="91">
        <v>5810.82</v>
      </c>
      <c r="I40" s="91">
        <v>5824.18</v>
      </c>
      <c r="J40" s="91">
        <v>5845.93</v>
      </c>
      <c r="K40" s="91">
        <v>5849.79</v>
      </c>
      <c r="L40" s="91">
        <v>5852.21</v>
      </c>
      <c r="M40" s="91">
        <v>5795.86</v>
      </c>
      <c r="N40" s="91">
        <v>5571.05</v>
      </c>
      <c r="O40" s="91">
        <v>5585.17</v>
      </c>
      <c r="P40" s="91">
        <v>5661.57</v>
      </c>
      <c r="Q40" s="91">
        <v>5663.93</v>
      </c>
      <c r="R40" s="91">
        <v>5859.24</v>
      </c>
      <c r="S40" s="91">
        <v>5866.9</v>
      </c>
      <c r="T40" s="91">
        <v>5881.24</v>
      </c>
      <c r="U40" s="91">
        <v>5907.18</v>
      </c>
      <c r="V40" s="91">
        <v>5944.73</v>
      </c>
      <c r="W40" s="91">
        <v>5973.1</v>
      </c>
      <c r="X40" s="91">
        <v>5993.43</v>
      </c>
      <c r="Y40" s="91">
        <v>5992.77</v>
      </c>
      <c r="Z40" s="91">
        <v>5954.81</v>
      </c>
      <c r="AA40" s="51"/>
      <c r="AB40" s="51"/>
    </row>
    <row r="41" spans="1:28" s="10" customFormat="1" x14ac:dyDescent="0.25">
      <c r="A41" s="3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51"/>
      <c r="AB41" s="51"/>
    </row>
    <row r="42" spans="1:28" s="10" customFormat="1" ht="15" customHeight="1" x14ac:dyDescent="0.25">
      <c r="B42" s="93" t="s">
        <v>56</v>
      </c>
      <c r="C42" s="94" t="s">
        <v>57</v>
      </c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6"/>
      <c r="AA42" s="51"/>
      <c r="AB42" s="51"/>
    </row>
    <row r="43" spans="1:28" s="10" customFormat="1" x14ac:dyDescent="0.25">
      <c r="B43" s="97" t="s">
        <v>53</v>
      </c>
      <c r="C43" s="98">
        <v>0</v>
      </c>
      <c r="D43" s="87">
        <v>4.1666666666666664E-2</v>
      </c>
      <c r="E43" s="87">
        <v>8.3333333333333329E-2</v>
      </c>
      <c r="F43" s="87">
        <v>0.125</v>
      </c>
      <c r="G43" s="87">
        <v>0.16666666666666666</v>
      </c>
      <c r="H43" s="87">
        <v>0.20833333333333334</v>
      </c>
      <c r="I43" s="87">
        <v>0.25</v>
      </c>
      <c r="J43" s="87">
        <v>0.29166666666666669</v>
      </c>
      <c r="K43" s="87">
        <v>0.33333333333333331</v>
      </c>
      <c r="L43" s="87">
        <v>0.375</v>
      </c>
      <c r="M43" s="87">
        <v>0.41666666666666669</v>
      </c>
      <c r="N43" s="87">
        <v>0.45833333333333331</v>
      </c>
      <c r="O43" s="87">
        <v>0.5</v>
      </c>
      <c r="P43" s="87">
        <v>0.54166666666666663</v>
      </c>
      <c r="Q43" s="87">
        <v>0.58333333333333337</v>
      </c>
      <c r="R43" s="87">
        <v>0.625</v>
      </c>
      <c r="S43" s="87">
        <v>0.66666666666666663</v>
      </c>
      <c r="T43" s="87">
        <v>0.70833333333333337</v>
      </c>
      <c r="U43" s="87">
        <v>0.75</v>
      </c>
      <c r="V43" s="87">
        <v>0.79166666666666663</v>
      </c>
      <c r="W43" s="87">
        <v>0.83333333333333337</v>
      </c>
      <c r="X43" s="87">
        <v>0.875</v>
      </c>
      <c r="Y43" s="87">
        <v>0.91666666666666663</v>
      </c>
      <c r="Z43" s="87">
        <v>0.95833333333333337</v>
      </c>
      <c r="AA43" s="51"/>
      <c r="AB43" s="51"/>
    </row>
    <row r="44" spans="1:28" s="10" customFormat="1" x14ac:dyDescent="0.25">
      <c r="B44" s="99"/>
      <c r="C44" s="100" t="s">
        <v>54</v>
      </c>
      <c r="D44" s="88" t="s">
        <v>54</v>
      </c>
      <c r="E44" s="88" t="s">
        <v>54</v>
      </c>
      <c r="F44" s="88" t="s">
        <v>54</v>
      </c>
      <c r="G44" s="88" t="s">
        <v>54</v>
      </c>
      <c r="H44" s="88" t="s">
        <v>54</v>
      </c>
      <c r="I44" s="88" t="s">
        <v>54</v>
      </c>
      <c r="J44" s="88" t="s">
        <v>54</v>
      </c>
      <c r="K44" s="88" t="s">
        <v>54</v>
      </c>
      <c r="L44" s="88" t="s">
        <v>54</v>
      </c>
      <c r="M44" s="88" t="s">
        <v>54</v>
      </c>
      <c r="N44" s="88" t="s">
        <v>54</v>
      </c>
      <c r="O44" s="88" t="s">
        <v>54</v>
      </c>
      <c r="P44" s="88" t="s">
        <v>54</v>
      </c>
      <c r="Q44" s="88" t="s">
        <v>54</v>
      </c>
      <c r="R44" s="88" t="s">
        <v>54</v>
      </c>
      <c r="S44" s="88" t="s">
        <v>54</v>
      </c>
      <c r="T44" s="88" t="s">
        <v>54</v>
      </c>
      <c r="U44" s="88" t="s">
        <v>54</v>
      </c>
      <c r="V44" s="88" t="s">
        <v>54</v>
      </c>
      <c r="W44" s="88" t="s">
        <v>54</v>
      </c>
      <c r="X44" s="88" t="s">
        <v>54</v>
      </c>
      <c r="Y44" s="88" t="s">
        <v>54</v>
      </c>
      <c r="Z44" s="88" t="s">
        <v>55</v>
      </c>
      <c r="AA44" s="51"/>
      <c r="AB44" s="51"/>
    </row>
    <row r="45" spans="1:28" s="10" customFormat="1" x14ac:dyDescent="0.25">
      <c r="B45" s="101"/>
      <c r="C45" s="102">
        <v>4.1666666666666664E-2</v>
      </c>
      <c r="D45" s="89">
        <v>8.3333333333333329E-2</v>
      </c>
      <c r="E45" s="89">
        <v>0.125</v>
      </c>
      <c r="F45" s="89">
        <v>0.16666666666666666</v>
      </c>
      <c r="G45" s="89">
        <v>0.20833333333333334</v>
      </c>
      <c r="H45" s="89">
        <v>0.25</v>
      </c>
      <c r="I45" s="89">
        <v>0.29166666666666669</v>
      </c>
      <c r="J45" s="89">
        <v>0.33333333333333331</v>
      </c>
      <c r="K45" s="89">
        <v>0.375</v>
      </c>
      <c r="L45" s="89">
        <v>0.41666666666666669</v>
      </c>
      <c r="M45" s="89">
        <v>0.45833333333333331</v>
      </c>
      <c r="N45" s="89">
        <v>0.5</v>
      </c>
      <c r="O45" s="89">
        <v>0.54166666666666663</v>
      </c>
      <c r="P45" s="89">
        <v>0.58333333333333337</v>
      </c>
      <c r="Q45" s="89">
        <v>0.625</v>
      </c>
      <c r="R45" s="89">
        <v>0.66666666666666663</v>
      </c>
      <c r="S45" s="89">
        <v>0.70833333333333337</v>
      </c>
      <c r="T45" s="89">
        <v>0.75</v>
      </c>
      <c r="U45" s="89">
        <v>0.79166666666666663</v>
      </c>
      <c r="V45" s="89">
        <v>0.83333333333333337</v>
      </c>
      <c r="W45" s="89">
        <v>0.875</v>
      </c>
      <c r="X45" s="89">
        <v>0.91666666666666663</v>
      </c>
      <c r="Y45" s="89">
        <v>0.95833333333333337</v>
      </c>
      <c r="Z45" s="89">
        <v>0</v>
      </c>
      <c r="AA45" s="51"/>
      <c r="AB45" s="51"/>
    </row>
    <row r="46" spans="1:28" s="10" customFormat="1" x14ac:dyDescent="0.25">
      <c r="B46" s="90">
        <f>$A$1</f>
        <v>46082</v>
      </c>
      <c r="C46" s="103">
        <v>7746.05</v>
      </c>
      <c r="D46" s="103">
        <v>7795.04</v>
      </c>
      <c r="E46" s="103">
        <v>7782.76</v>
      </c>
      <c r="F46" s="103">
        <v>7747.29</v>
      </c>
      <c r="G46" s="103">
        <v>7725.27</v>
      </c>
      <c r="H46" s="103">
        <v>7759.02</v>
      </c>
      <c r="I46" s="103">
        <v>7813.03</v>
      </c>
      <c r="J46" s="103">
        <v>7800.44</v>
      </c>
      <c r="K46" s="103">
        <v>7812.92</v>
      </c>
      <c r="L46" s="103">
        <v>7890.94</v>
      </c>
      <c r="M46" s="103">
        <v>7789.57</v>
      </c>
      <c r="N46" s="103">
        <v>7733.51</v>
      </c>
      <c r="O46" s="103">
        <v>7736.12</v>
      </c>
      <c r="P46" s="103">
        <v>7732.81</v>
      </c>
      <c r="Q46" s="103">
        <v>7739.29</v>
      </c>
      <c r="R46" s="103">
        <v>7713.72</v>
      </c>
      <c r="S46" s="103">
        <v>7748.77</v>
      </c>
      <c r="T46" s="103">
        <v>7770.72</v>
      </c>
      <c r="U46" s="103">
        <v>7813.71</v>
      </c>
      <c r="V46" s="103">
        <v>7826.3</v>
      </c>
      <c r="W46" s="103">
        <v>7834.46</v>
      </c>
      <c r="X46" s="103">
        <v>7833.97</v>
      </c>
      <c r="Y46" s="103">
        <v>7872.32</v>
      </c>
      <c r="Z46" s="103">
        <v>7806.34</v>
      </c>
      <c r="AA46" s="51"/>
      <c r="AB46" s="51"/>
    </row>
    <row r="47" spans="1:28" s="10" customFormat="1" x14ac:dyDescent="0.25">
      <c r="B47" s="90">
        <f>B46+1</f>
        <v>46083</v>
      </c>
      <c r="C47" s="103">
        <v>7609.35</v>
      </c>
      <c r="D47" s="103">
        <v>7565.99</v>
      </c>
      <c r="E47" s="103">
        <v>7500.28</v>
      </c>
      <c r="F47" s="103">
        <v>7476.84</v>
      </c>
      <c r="G47" s="103">
        <v>7460.02</v>
      </c>
      <c r="H47" s="103">
        <v>7440.69</v>
      </c>
      <c r="I47" s="103">
        <v>7467.88</v>
      </c>
      <c r="J47" s="103">
        <v>7463.59</v>
      </c>
      <c r="K47" s="103">
        <v>7506.55</v>
      </c>
      <c r="L47" s="103">
        <v>7511.57</v>
      </c>
      <c r="M47" s="103">
        <v>7431.35</v>
      </c>
      <c r="N47" s="103">
        <v>7358.01</v>
      </c>
      <c r="O47" s="103">
        <v>7368.26</v>
      </c>
      <c r="P47" s="103">
        <v>7381.57</v>
      </c>
      <c r="Q47" s="103">
        <v>7394.88</v>
      </c>
      <c r="R47" s="103">
        <v>7470.82</v>
      </c>
      <c r="S47" s="103">
        <v>7470.54</v>
      </c>
      <c r="T47" s="103">
        <v>7474.69</v>
      </c>
      <c r="U47" s="103">
        <v>7504.83</v>
      </c>
      <c r="V47" s="103">
        <v>7533.47</v>
      </c>
      <c r="W47" s="103">
        <v>7557.88</v>
      </c>
      <c r="X47" s="103">
        <v>7567.03</v>
      </c>
      <c r="Y47" s="103">
        <v>7560.82</v>
      </c>
      <c r="Z47" s="103">
        <v>7576.92</v>
      </c>
      <c r="AA47" s="51"/>
      <c r="AB47" s="51"/>
    </row>
    <row r="48" spans="1:28" s="10" customFormat="1" x14ac:dyDescent="0.25">
      <c r="B48" s="90">
        <f>B47+1</f>
        <v>46084</v>
      </c>
      <c r="C48" s="103">
        <v>7523.75</v>
      </c>
      <c r="D48" s="103">
        <v>7495.07</v>
      </c>
      <c r="E48" s="103">
        <v>7433.16</v>
      </c>
      <c r="F48" s="103">
        <v>7346.54</v>
      </c>
      <c r="G48" s="103">
        <v>7328.52</v>
      </c>
      <c r="H48" s="103">
        <v>7342.74</v>
      </c>
      <c r="I48" s="103">
        <v>7351.54</v>
      </c>
      <c r="J48" s="103">
        <v>7396.65</v>
      </c>
      <c r="K48" s="103">
        <v>7437.74</v>
      </c>
      <c r="L48" s="103">
        <v>7402.53</v>
      </c>
      <c r="M48" s="103">
        <v>7369.6</v>
      </c>
      <c r="N48" s="103">
        <v>7176.16</v>
      </c>
      <c r="O48" s="103">
        <v>7220.85</v>
      </c>
      <c r="P48" s="103">
        <v>7264.83</v>
      </c>
      <c r="Q48" s="103">
        <v>7313.96</v>
      </c>
      <c r="R48" s="103">
        <v>7418.63</v>
      </c>
      <c r="S48" s="103">
        <v>7445.33</v>
      </c>
      <c r="T48" s="103">
        <v>7476.94</v>
      </c>
      <c r="U48" s="103">
        <v>7500.9</v>
      </c>
      <c r="V48" s="103">
        <v>7531.47</v>
      </c>
      <c r="W48" s="103">
        <v>7563.53</v>
      </c>
      <c r="X48" s="103">
        <v>7561.62</v>
      </c>
      <c r="Y48" s="103">
        <v>7551.88</v>
      </c>
      <c r="Z48" s="103">
        <v>7515.71</v>
      </c>
      <c r="AA48" s="51"/>
      <c r="AB48" s="51"/>
    </row>
    <row r="49" spans="2:28" s="10" customFormat="1" x14ac:dyDescent="0.25">
      <c r="B49" s="90">
        <f>B48+1</f>
        <v>46085</v>
      </c>
      <c r="C49" s="103">
        <v>7411.46</v>
      </c>
      <c r="D49" s="103">
        <v>7373.05</v>
      </c>
      <c r="E49" s="103">
        <v>7251.01</v>
      </c>
      <c r="F49" s="103">
        <v>7199.49</v>
      </c>
      <c r="G49" s="103">
        <v>7167.61</v>
      </c>
      <c r="H49" s="103">
        <v>7151.8</v>
      </c>
      <c r="I49" s="103">
        <v>7161.4</v>
      </c>
      <c r="J49" s="103">
        <v>7169.46</v>
      </c>
      <c r="K49" s="103">
        <v>7173.16</v>
      </c>
      <c r="L49" s="103">
        <v>7170.25</v>
      </c>
      <c r="M49" s="103">
        <v>7121.38</v>
      </c>
      <c r="N49" s="103">
        <v>6992.36</v>
      </c>
      <c r="O49" s="103">
        <v>7005.26</v>
      </c>
      <c r="P49" s="103">
        <v>7042.17</v>
      </c>
      <c r="Q49" s="103">
        <v>7073.04</v>
      </c>
      <c r="R49" s="103">
        <v>7211.62</v>
      </c>
      <c r="S49" s="103">
        <v>7245.34</v>
      </c>
      <c r="T49" s="103">
        <v>7286.11</v>
      </c>
      <c r="U49" s="103">
        <v>7405.4</v>
      </c>
      <c r="V49" s="103">
        <v>7452.49</v>
      </c>
      <c r="W49" s="103">
        <v>7479.42</v>
      </c>
      <c r="X49" s="103">
        <v>7488.37</v>
      </c>
      <c r="Y49" s="103">
        <v>7478.13</v>
      </c>
      <c r="Z49" s="103">
        <v>7440.88</v>
      </c>
      <c r="AA49" s="51"/>
      <c r="AB49" s="51"/>
    </row>
    <row r="50" spans="2:28" s="10" customFormat="1" x14ac:dyDescent="0.25">
      <c r="B50" s="90">
        <f>B49+1</f>
        <v>46086</v>
      </c>
      <c r="C50" s="103">
        <v>7259.35</v>
      </c>
      <c r="D50" s="103">
        <v>7212.8</v>
      </c>
      <c r="E50" s="103">
        <v>7168.99</v>
      </c>
      <c r="F50" s="103">
        <v>7120.16</v>
      </c>
      <c r="G50" s="103">
        <v>7105.12</v>
      </c>
      <c r="H50" s="103">
        <v>7107.18</v>
      </c>
      <c r="I50" s="103">
        <v>7111.82</v>
      </c>
      <c r="J50" s="103">
        <v>7116.36</v>
      </c>
      <c r="K50" s="103">
        <v>7121.55</v>
      </c>
      <c r="L50" s="103">
        <v>7099.99</v>
      </c>
      <c r="M50" s="103">
        <v>6995.02</v>
      </c>
      <c r="N50" s="103">
        <v>6837.86</v>
      </c>
      <c r="O50" s="103">
        <v>6881.84</v>
      </c>
      <c r="P50" s="103">
        <v>6965.86</v>
      </c>
      <c r="Q50" s="103">
        <v>7009.84</v>
      </c>
      <c r="R50" s="103">
        <v>7138.13</v>
      </c>
      <c r="S50" s="103">
        <v>7168.42</v>
      </c>
      <c r="T50" s="103">
        <v>7160.58</v>
      </c>
      <c r="U50" s="103">
        <v>7217.15</v>
      </c>
      <c r="V50" s="103">
        <v>7252.3</v>
      </c>
      <c r="W50" s="103">
        <v>7276.26</v>
      </c>
      <c r="X50" s="103">
        <v>7285.3</v>
      </c>
      <c r="Y50" s="103">
        <v>7281.51</v>
      </c>
      <c r="Z50" s="103">
        <v>7219.33</v>
      </c>
      <c r="AA50" s="51"/>
      <c r="AB50" s="51"/>
    </row>
    <row r="51" spans="2:28" s="10" customFormat="1" x14ac:dyDescent="0.25">
      <c r="B51" s="90">
        <f t="shared" ref="B51:B76" si="1">B50+1</f>
        <v>46087</v>
      </c>
      <c r="C51" s="103">
        <v>7090.21</v>
      </c>
      <c r="D51" s="103">
        <v>7077.78</v>
      </c>
      <c r="E51" s="103">
        <v>7017.48</v>
      </c>
      <c r="F51" s="103">
        <v>6945.97</v>
      </c>
      <c r="G51" s="103">
        <v>6927.39</v>
      </c>
      <c r="H51" s="103">
        <v>6919.03</v>
      </c>
      <c r="I51" s="103">
        <v>6932.07</v>
      </c>
      <c r="J51" s="103">
        <v>6940.38</v>
      </c>
      <c r="K51" s="103">
        <v>6942.42</v>
      </c>
      <c r="L51" s="103">
        <v>6961.07</v>
      </c>
      <c r="M51" s="103">
        <v>6914.32</v>
      </c>
      <c r="N51" s="103">
        <v>6727.66</v>
      </c>
      <c r="O51" s="103">
        <v>6750.19</v>
      </c>
      <c r="P51" s="103">
        <v>6782.21</v>
      </c>
      <c r="Q51" s="103">
        <v>6788.9</v>
      </c>
      <c r="R51" s="103">
        <v>6992.3</v>
      </c>
      <c r="S51" s="103">
        <v>7013.47</v>
      </c>
      <c r="T51" s="103">
        <v>7056.68</v>
      </c>
      <c r="U51" s="103">
        <v>7109.52</v>
      </c>
      <c r="V51" s="103">
        <v>7169.3</v>
      </c>
      <c r="W51" s="103">
        <v>7205.09</v>
      </c>
      <c r="X51" s="103">
        <v>7213.94</v>
      </c>
      <c r="Y51" s="103">
        <v>7209.13</v>
      </c>
      <c r="Z51" s="103">
        <v>7131.17</v>
      </c>
      <c r="AA51" s="51"/>
      <c r="AB51" s="51"/>
    </row>
    <row r="52" spans="2:28" s="10" customFormat="1" x14ac:dyDescent="0.25">
      <c r="B52" s="90">
        <f t="shared" si="1"/>
        <v>46088</v>
      </c>
      <c r="C52" s="103">
        <v>6949.07</v>
      </c>
      <c r="D52" s="103">
        <v>6973.28</v>
      </c>
      <c r="E52" s="103">
        <v>6978.01</v>
      </c>
      <c r="F52" s="103">
        <v>6914.38</v>
      </c>
      <c r="G52" s="103">
        <v>6899.79</v>
      </c>
      <c r="H52" s="103">
        <v>6904.56</v>
      </c>
      <c r="I52" s="103">
        <v>6940.61</v>
      </c>
      <c r="J52" s="103">
        <v>6959.44</v>
      </c>
      <c r="K52" s="103">
        <v>6996.27</v>
      </c>
      <c r="L52" s="103">
        <v>7010.2</v>
      </c>
      <c r="M52" s="103">
        <v>6876.14</v>
      </c>
      <c r="N52" s="103">
        <v>6644.74</v>
      </c>
      <c r="O52" s="103">
        <v>6678.53</v>
      </c>
      <c r="P52" s="103">
        <v>6756.06</v>
      </c>
      <c r="Q52" s="103">
        <v>6769.46</v>
      </c>
      <c r="R52" s="103">
        <v>6993.94</v>
      </c>
      <c r="S52" s="103">
        <v>7030.95</v>
      </c>
      <c r="T52" s="103">
        <v>7036.55</v>
      </c>
      <c r="U52" s="103">
        <v>7091.96</v>
      </c>
      <c r="V52" s="103">
        <v>7091.03</v>
      </c>
      <c r="W52" s="103">
        <v>7081.47</v>
      </c>
      <c r="X52" s="103">
        <v>7077.82</v>
      </c>
      <c r="Y52" s="103">
        <v>7074.33</v>
      </c>
      <c r="Z52" s="103">
        <v>7017.19</v>
      </c>
      <c r="AA52" s="51"/>
      <c r="AB52" s="51"/>
    </row>
    <row r="53" spans="2:28" s="10" customFormat="1" x14ac:dyDescent="0.25">
      <c r="B53" s="90">
        <f t="shared" si="1"/>
        <v>46089</v>
      </c>
      <c r="C53" s="103">
        <v>7207.8</v>
      </c>
      <c r="D53" s="103">
        <v>7149.58</v>
      </c>
      <c r="E53" s="103">
        <v>7051.12</v>
      </c>
      <c r="F53" s="103">
        <v>6984.59</v>
      </c>
      <c r="G53" s="103">
        <v>6970.84</v>
      </c>
      <c r="H53" s="103">
        <v>6976.9</v>
      </c>
      <c r="I53" s="103">
        <v>7001.44</v>
      </c>
      <c r="J53" s="103">
        <v>7036.31</v>
      </c>
      <c r="K53" s="103">
        <v>7136.67</v>
      </c>
      <c r="L53" s="103">
        <v>7128.79</v>
      </c>
      <c r="M53" s="103">
        <v>6960.94</v>
      </c>
      <c r="N53" s="103">
        <v>6820.82</v>
      </c>
      <c r="O53" s="103">
        <v>6808.11</v>
      </c>
      <c r="P53" s="103">
        <v>6861.04</v>
      </c>
      <c r="Q53" s="103">
        <v>6901.42</v>
      </c>
      <c r="R53" s="103">
        <v>7096</v>
      </c>
      <c r="S53" s="103">
        <v>7203.32</v>
      </c>
      <c r="T53" s="103">
        <v>7258.07</v>
      </c>
      <c r="U53" s="103">
        <v>7308.14</v>
      </c>
      <c r="V53" s="103">
        <v>7324.07</v>
      </c>
      <c r="W53" s="103">
        <v>7329.57</v>
      </c>
      <c r="X53" s="103">
        <v>7321.84</v>
      </c>
      <c r="Y53" s="103">
        <v>7310.16</v>
      </c>
      <c r="Z53" s="103">
        <v>7268.88</v>
      </c>
      <c r="AA53" s="51"/>
      <c r="AB53" s="51"/>
    </row>
    <row r="54" spans="2:28" s="10" customFormat="1" x14ac:dyDescent="0.25">
      <c r="B54" s="90">
        <f t="shared" si="1"/>
        <v>46090</v>
      </c>
      <c r="C54" s="103">
        <v>7757.34</v>
      </c>
      <c r="D54" s="103">
        <v>7663.74</v>
      </c>
      <c r="E54" s="103">
        <v>7388.13</v>
      </c>
      <c r="F54" s="103">
        <v>7237.75</v>
      </c>
      <c r="G54" s="103">
        <v>7204.65</v>
      </c>
      <c r="H54" s="103">
        <v>7196.08</v>
      </c>
      <c r="I54" s="103">
        <v>7214.06</v>
      </c>
      <c r="J54" s="103">
        <v>7327.17</v>
      </c>
      <c r="K54" s="103">
        <v>7332.99</v>
      </c>
      <c r="L54" s="103">
        <v>7287.83</v>
      </c>
      <c r="M54" s="103">
        <v>7183.79</v>
      </c>
      <c r="N54" s="103">
        <v>7022.78</v>
      </c>
      <c r="O54" s="103">
        <v>7063.13</v>
      </c>
      <c r="P54" s="103">
        <v>7139.8</v>
      </c>
      <c r="Q54" s="103">
        <v>7193.82</v>
      </c>
      <c r="R54" s="103">
        <v>7391.77</v>
      </c>
      <c r="S54" s="103">
        <v>7463.73</v>
      </c>
      <c r="T54" s="103">
        <v>7604.41</v>
      </c>
      <c r="U54" s="103">
        <v>7706.49</v>
      </c>
      <c r="V54" s="103">
        <v>7746.31</v>
      </c>
      <c r="W54" s="103">
        <v>7754.5</v>
      </c>
      <c r="X54" s="103">
        <v>7753.67</v>
      </c>
      <c r="Y54" s="103">
        <v>7741.28</v>
      </c>
      <c r="Z54" s="103">
        <v>7718.25</v>
      </c>
      <c r="AA54" s="51"/>
      <c r="AB54" s="51"/>
    </row>
    <row r="55" spans="2:28" s="10" customFormat="1" x14ac:dyDescent="0.25">
      <c r="B55" s="90">
        <f t="shared" si="1"/>
        <v>46091</v>
      </c>
      <c r="C55" s="103">
        <v>7537.51</v>
      </c>
      <c r="D55" s="103">
        <v>7446.75</v>
      </c>
      <c r="E55" s="103">
        <v>7289.97</v>
      </c>
      <c r="F55" s="103">
        <v>7240.39</v>
      </c>
      <c r="G55" s="103">
        <v>7235.38</v>
      </c>
      <c r="H55" s="103">
        <v>7236.45</v>
      </c>
      <c r="I55" s="103">
        <v>7246.92</v>
      </c>
      <c r="J55" s="103">
        <v>7271.41</v>
      </c>
      <c r="K55" s="103">
        <v>7288.65</v>
      </c>
      <c r="L55" s="103">
        <v>7272.57</v>
      </c>
      <c r="M55" s="103">
        <v>7161.4</v>
      </c>
      <c r="N55" s="103">
        <v>7009.95</v>
      </c>
      <c r="O55" s="103">
        <v>7089.24</v>
      </c>
      <c r="P55" s="103">
        <v>7158.89</v>
      </c>
      <c r="Q55" s="103">
        <v>7209.96</v>
      </c>
      <c r="R55" s="103">
        <v>7315.63</v>
      </c>
      <c r="S55" s="103">
        <v>7421.61</v>
      </c>
      <c r="T55" s="103">
        <v>7468.07</v>
      </c>
      <c r="U55" s="103">
        <v>7499.83</v>
      </c>
      <c r="V55" s="103">
        <v>7527.49</v>
      </c>
      <c r="W55" s="103">
        <v>7551.79</v>
      </c>
      <c r="X55" s="103">
        <v>7558.41</v>
      </c>
      <c r="Y55" s="103">
        <v>7544.78</v>
      </c>
      <c r="Z55" s="103">
        <v>7527.33</v>
      </c>
      <c r="AA55" s="51"/>
      <c r="AB55" s="51"/>
    </row>
    <row r="56" spans="2:28" s="10" customFormat="1" x14ac:dyDescent="0.25">
      <c r="B56" s="90">
        <f t="shared" si="1"/>
        <v>46092</v>
      </c>
      <c r="C56" s="103">
        <v>7387.86</v>
      </c>
      <c r="D56" s="103">
        <v>7322.01</v>
      </c>
      <c r="E56" s="103">
        <v>7147.55</v>
      </c>
      <c r="F56" s="103">
        <v>7073.35</v>
      </c>
      <c r="G56" s="103">
        <v>7040.09</v>
      </c>
      <c r="H56" s="103">
        <v>7046.17</v>
      </c>
      <c r="I56" s="103">
        <v>7049.06</v>
      </c>
      <c r="J56" s="103">
        <v>7111.83</v>
      </c>
      <c r="K56" s="103">
        <v>7134.17</v>
      </c>
      <c r="L56" s="103">
        <v>7102.07</v>
      </c>
      <c r="M56" s="103">
        <v>6983.83</v>
      </c>
      <c r="N56" s="103">
        <v>6758</v>
      </c>
      <c r="O56" s="103">
        <v>6802.56</v>
      </c>
      <c r="P56" s="103">
        <v>6840.94</v>
      </c>
      <c r="Q56" s="103">
        <v>6912.8</v>
      </c>
      <c r="R56" s="103">
        <v>7121.14</v>
      </c>
      <c r="S56" s="103">
        <v>7275.94</v>
      </c>
      <c r="T56" s="103">
        <v>7376.53</v>
      </c>
      <c r="U56" s="103">
        <v>7436.3</v>
      </c>
      <c r="V56" s="103">
        <v>7475.44</v>
      </c>
      <c r="W56" s="103">
        <v>7487.36</v>
      </c>
      <c r="X56" s="103">
        <v>7484.31</v>
      </c>
      <c r="Y56" s="103">
        <v>7458.2</v>
      </c>
      <c r="Z56" s="103">
        <v>7365.77</v>
      </c>
      <c r="AA56" s="51"/>
      <c r="AB56" s="51"/>
    </row>
    <row r="57" spans="2:28" s="10" customFormat="1" x14ac:dyDescent="0.25">
      <c r="B57" s="90">
        <f t="shared" si="1"/>
        <v>46093</v>
      </c>
      <c r="C57" s="103">
        <v>7186.58</v>
      </c>
      <c r="D57" s="103">
        <v>7003.2</v>
      </c>
      <c r="E57" s="103">
        <v>6972.09</v>
      </c>
      <c r="F57" s="103">
        <v>6948.32</v>
      </c>
      <c r="G57" s="103">
        <v>6637.31</v>
      </c>
      <c r="H57" s="103">
        <v>6641.04</v>
      </c>
      <c r="I57" s="103">
        <v>6973.05</v>
      </c>
      <c r="J57" s="103">
        <v>6900.89</v>
      </c>
      <c r="K57" s="103">
        <v>6984.44</v>
      </c>
      <c r="L57" s="103">
        <v>6973.67</v>
      </c>
      <c r="M57" s="103">
        <v>6798.3</v>
      </c>
      <c r="N57" s="103">
        <v>6734.94</v>
      </c>
      <c r="O57" s="103">
        <v>6681.04</v>
      </c>
      <c r="P57" s="103">
        <v>6688.74</v>
      </c>
      <c r="Q57" s="103">
        <v>6822.53</v>
      </c>
      <c r="R57" s="103">
        <v>6980.35</v>
      </c>
      <c r="S57" s="103">
        <v>6971.75</v>
      </c>
      <c r="T57" s="103">
        <v>7015.03</v>
      </c>
      <c r="U57" s="103">
        <v>7533.05</v>
      </c>
      <c r="V57" s="103">
        <v>7627.32</v>
      </c>
      <c r="W57" s="103">
        <v>7652.91</v>
      </c>
      <c r="X57" s="103">
        <v>7647.82</v>
      </c>
      <c r="Y57" s="103">
        <v>7608.37</v>
      </c>
      <c r="Z57" s="103">
        <v>7512.41</v>
      </c>
      <c r="AA57" s="51"/>
      <c r="AB57" s="51"/>
    </row>
    <row r="58" spans="2:28" s="10" customFormat="1" x14ac:dyDescent="0.25">
      <c r="B58" s="90">
        <f t="shared" si="1"/>
        <v>46094</v>
      </c>
      <c r="C58" s="103">
        <v>6856.74</v>
      </c>
      <c r="D58" s="103">
        <v>6849.34</v>
      </c>
      <c r="E58" s="103">
        <v>6943.77</v>
      </c>
      <c r="F58" s="103">
        <v>6929.42</v>
      </c>
      <c r="G58" s="103">
        <v>6941.08</v>
      </c>
      <c r="H58" s="103">
        <v>6945.54</v>
      </c>
      <c r="I58" s="103">
        <v>6889.5</v>
      </c>
      <c r="J58" s="103">
        <v>6898.83</v>
      </c>
      <c r="K58" s="103">
        <v>7008.6</v>
      </c>
      <c r="L58" s="103">
        <v>7018.65</v>
      </c>
      <c r="M58" s="103">
        <v>6978.45</v>
      </c>
      <c r="N58" s="103">
        <v>6873.22</v>
      </c>
      <c r="O58" s="103">
        <v>6892.1</v>
      </c>
      <c r="P58" s="103">
        <v>6931.24</v>
      </c>
      <c r="Q58" s="103">
        <v>6827.7</v>
      </c>
      <c r="R58" s="103">
        <v>6990.85</v>
      </c>
      <c r="S58" s="103">
        <v>7003.91</v>
      </c>
      <c r="T58" s="103">
        <v>7083.1</v>
      </c>
      <c r="U58" s="103">
        <v>7142.49</v>
      </c>
      <c r="V58" s="103">
        <v>7201.06</v>
      </c>
      <c r="W58" s="103">
        <v>7218.52</v>
      </c>
      <c r="X58" s="103">
        <v>7217.02</v>
      </c>
      <c r="Y58" s="103">
        <v>7200.09</v>
      </c>
      <c r="Z58" s="103">
        <v>7079.07</v>
      </c>
      <c r="AA58" s="51"/>
      <c r="AB58" s="51"/>
    </row>
    <row r="59" spans="2:28" s="10" customFormat="1" x14ac:dyDescent="0.25">
      <c r="B59" s="90">
        <f t="shared" si="1"/>
        <v>46095</v>
      </c>
      <c r="C59" s="103">
        <v>7063.1</v>
      </c>
      <c r="D59" s="103">
        <v>7181.87</v>
      </c>
      <c r="E59" s="103">
        <v>7145.52</v>
      </c>
      <c r="F59" s="103">
        <v>7134.35</v>
      </c>
      <c r="G59" s="103">
        <v>7070.46</v>
      </c>
      <c r="H59" s="103">
        <v>6992.38</v>
      </c>
      <c r="I59" s="103">
        <v>6995.42</v>
      </c>
      <c r="J59" s="103">
        <v>7013.75</v>
      </c>
      <c r="K59" s="103">
        <v>7020.14</v>
      </c>
      <c r="L59" s="103">
        <v>7034.16</v>
      </c>
      <c r="M59" s="103">
        <v>6955.82</v>
      </c>
      <c r="N59" s="103">
        <v>6788.05</v>
      </c>
      <c r="O59" s="103">
        <v>6824.57</v>
      </c>
      <c r="P59" s="103">
        <v>6918.38</v>
      </c>
      <c r="Q59" s="103">
        <v>6964.91</v>
      </c>
      <c r="R59" s="103">
        <v>7294.1</v>
      </c>
      <c r="S59" s="103">
        <v>7366.44</v>
      </c>
      <c r="T59" s="103">
        <v>7482</v>
      </c>
      <c r="U59" s="103">
        <v>7547.21</v>
      </c>
      <c r="V59" s="103">
        <v>7594.59</v>
      </c>
      <c r="W59" s="103">
        <v>7610.1</v>
      </c>
      <c r="X59" s="103">
        <v>7550.92</v>
      </c>
      <c r="Y59" s="103">
        <v>7461.41</v>
      </c>
      <c r="Z59" s="103">
        <v>7208.59</v>
      </c>
      <c r="AA59" s="51"/>
      <c r="AB59" s="51"/>
    </row>
    <row r="60" spans="2:28" s="10" customFormat="1" x14ac:dyDescent="0.25">
      <c r="B60" s="90">
        <f t="shared" si="1"/>
        <v>46096</v>
      </c>
      <c r="C60" s="103">
        <v>7736.04</v>
      </c>
      <c r="D60" s="103">
        <v>7566.94</v>
      </c>
      <c r="E60" s="103">
        <v>7448.42</v>
      </c>
      <c r="F60" s="103">
        <v>7412.95</v>
      </c>
      <c r="G60" s="103">
        <v>7390.18</v>
      </c>
      <c r="H60" s="103">
        <v>7397.13</v>
      </c>
      <c r="I60" s="103">
        <v>7406.71</v>
      </c>
      <c r="J60" s="103">
        <v>7452.73</v>
      </c>
      <c r="K60" s="103">
        <v>7458.22</v>
      </c>
      <c r="L60" s="103">
        <v>7447.23</v>
      </c>
      <c r="M60" s="103">
        <v>7354.63</v>
      </c>
      <c r="N60" s="103">
        <v>7201.38</v>
      </c>
      <c r="O60" s="103">
        <v>7067.16</v>
      </c>
      <c r="P60" s="103">
        <v>7148.68</v>
      </c>
      <c r="Q60" s="103">
        <v>7188.02</v>
      </c>
      <c r="R60" s="103">
        <v>7375.39</v>
      </c>
      <c r="S60" s="103">
        <v>7399.1</v>
      </c>
      <c r="T60" s="103">
        <v>7514.48</v>
      </c>
      <c r="U60" s="103">
        <v>7661.03</v>
      </c>
      <c r="V60" s="103">
        <v>7742.88</v>
      </c>
      <c r="W60" s="103">
        <v>7774.17</v>
      </c>
      <c r="X60" s="103">
        <v>7792.83</v>
      </c>
      <c r="Y60" s="103">
        <v>7744.37</v>
      </c>
      <c r="Z60" s="103">
        <v>7565.86</v>
      </c>
      <c r="AA60" s="51"/>
      <c r="AB60" s="51"/>
    </row>
    <row r="61" spans="2:28" s="10" customFormat="1" x14ac:dyDescent="0.25">
      <c r="B61" s="90">
        <f t="shared" si="1"/>
        <v>46097</v>
      </c>
      <c r="C61" s="103">
        <v>7364.09</v>
      </c>
      <c r="D61" s="103">
        <v>7293.75</v>
      </c>
      <c r="E61" s="103">
        <v>7236.84</v>
      </c>
      <c r="F61" s="103">
        <v>7203.94</v>
      </c>
      <c r="G61" s="103">
        <v>7201.21</v>
      </c>
      <c r="H61" s="103">
        <v>7224.25</v>
      </c>
      <c r="I61" s="103">
        <v>7234.13</v>
      </c>
      <c r="J61" s="103">
        <v>7248.63</v>
      </c>
      <c r="K61" s="103">
        <v>7254.44</v>
      </c>
      <c r="L61" s="103">
        <v>7254.02</v>
      </c>
      <c r="M61" s="103">
        <v>7190.4</v>
      </c>
      <c r="N61" s="103">
        <v>7052.28</v>
      </c>
      <c r="O61" s="103">
        <v>7067.98</v>
      </c>
      <c r="P61" s="103">
        <v>7123.75</v>
      </c>
      <c r="Q61" s="103">
        <v>7164.83</v>
      </c>
      <c r="R61" s="103">
        <v>7306.97</v>
      </c>
      <c r="S61" s="103">
        <v>7341.74</v>
      </c>
      <c r="T61" s="103">
        <v>7352.68</v>
      </c>
      <c r="U61" s="103">
        <v>7457.75</v>
      </c>
      <c r="V61" s="103">
        <v>7535.83</v>
      </c>
      <c r="W61" s="103">
        <v>7569.69</v>
      </c>
      <c r="X61" s="103">
        <v>7587.24</v>
      </c>
      <c r="Y61" s="103">
        <v>7575.53</v>
      </c>
      <c r="Z61" s="103">
        <v>7485.6</v>
      </c>
      <c r="AA61" s="51"/>
      <c r="AB61" s="51"/>
    </row>
    <row r="62" spans="2:28" s="10" customFormat="1" x14ac:dyDescent="0.25">
      <c r="B62" s="90">
        <f t="shared" si="1"/>
        <v>46098</v>
      </c>
      <c r="C62" s="103">
        <v>6914.37</v>
      </c>
      <c r="D62" s="103">
        <v>6802.97</v>
      </c>
      <c r="E62" s="103">
        <v>6840.88</v>
      </c>
      <c r="F62" s="103">
        <v>6875.63</v>
      </c>
      <c r="G62" s="103">
        <v>6823.61</v>
      </c>
      <c r="H62" s="103">
        <v>6792.33</v>
      </c>
      <c r="I62" s="103">
        <v>6778.54</v>
      </c>
      <c r="J62" s="103">
        <v>6789.64</v>
      </c>
      <c r="K62" s="103">
        <v>6781.79</v>
      </c>
      <c r="L62" s="103">
        <v>6639.63</v>
      </c>
      <c r="M62" s="103">
        <v>6551.8</v>
      </c>
      <c r="N62" s="103">
        <v>6411.41</v>
      </c>
      <c r="O62" s="103">
        <v>6450.48</v>
      </c>
      <c r="P62" s="103">
        <v>6539.13</v>
      </c>
      <c r="Q62" s="103">
        <v>6626.82</v>
      </c>
      <c r="R62" s="103">
        <v>6854.78</v>
      </c>
      <c r="S62" s="103">
        <v>6975.15</v>
      </c>
      <c r="T62" s="103">
        <v>7294.61</v>
      </c>
      <c r="U62" s="103">
        <v>7363.84</v>
      </c>
      <c r="V62" s="103">
        <v>7418.85</v>
      </c>
      <c r="W62" s="103">
        <v>7436.36</v>
      </c>
      <c r="X62" s="103">
        <v>7491.27</v>
      </c>
      <c r="Y62" s="103">
        <v>7593.09</v>
      </c>
      <c r="Z62" s="103">
        <v>7563.53</v>
      </c>
      <c r="AA62" s="51"/>
      <c r="AB62" s="51"/>
    </row>
    <row r="63" spans="2:28" s="10" customFormat="1" x14ac:dyDescent="0.25">
      <c r="B63" s="90">
        <f t="shared" si="1"/>
        <v>46099</v>
      </c>
      <c r="C63" s="103">
        <v>7444.09</v>
      </c>
      <c r="D63" s="103">
        <v>7321.57</v>
      </c>
      <c r="E63" s="103">
        <v>7218.32</v>
      </c>
      <c r="F63" s="103">
        <v>7022.98</v>
      </c>
      <c r="G63" s="103">
        <v>6895.23</v>
      </c>
      <c r="H63" s="103">
        <v>6740</v>
      </c>
      <c r="I63" s="103">
        <v>6710.67</v>
      </c>
      <c r="J63" s="103">
        <v>6719.97</v>
      </c>
      <c r="K63" s="103">
        <v>6744.81</v>
      </c>
      <c r="L63" s="103">
        <v>6746.55</v>
      </c>
      <c r="M63" s="103">
        <v>6684.02</v>
      </c>
      <c r="N63" s="103">
        <v>6413.84</v>
      </c>
      <c r="O63" s="103">
        <v>6425.11</v>
      </c>
      <c r="P63" s="103">
        <v>6468.22</v>
      </c>
      <c r="Q63" s="103">
        <v>6537.1</v>
      </c>
      <c r="R63" s="103">
        <v>6820.74</v>
      </c>
      <c r="S63" s="103">
        <v>6892.52</v>
      </c>
      <c r="T63" s="103">
        <v>7019.15</v>
      </c>
      <c r="U63" s="103">
        <v>7237.54</v>
      </c>
      <c r="V63" s="103">
        <v>7368.63</v>
      </c>
      <c r="W63" s="103">
        <v>7418.2</v>
      </c>
      <c r="X63" s="103">
        <v>7417.67</v>
      </c>
      <c r="Y63" s="103">
        <v>7338.66</v>
      </c>
      <c r="Z63" s="103">
        <v>6996</v>
      </c>
      <c r="AA63" s="51"/>
      <c r="AB63" s="51"/>
    </row>
    <row r="64" spans="2:28" s="10" customFormat="1" x14ac:dyDescent="0.25">
      <c r="B64" s="90">
        <f t="shared" si="1"/>
        <v>46100</v>
      </c>
      <c r="C64" s="103">
        <v>7043.46</v>
      </c>
      <c r="D64" s="103">
        <v>7017.91</v>
      </c>
      <c r="E64" s="103">
        <v>7052.42</v>
      </c>
      <c r="F64" s="103">
        <v>7022.87</v>
      </c>
      <c r="G64" s="103">
        <v>7013.34</v>
      </c>
      <c r="H64" s="103">
        <v>7022.48</v>
      </c>
      <c r="I64" s="103">
        <v>6986.94</v>
      </c>
      <c r="J64" s="103">
        <v>7010.87</v>
      </c>
      <c r="K64" s="103">
        <v>7023.25</v>
      </c>
      <c r="L64" s="103">
        <v>7026.86</v>
      </c>
      <c r="M64" s="103">
        <v>7109.14</v>
      </c>
      <c r="N64" s="103">
        <v>6945.05</v>
      </c>
      <c r="O64" s="103">
        <v>6951.28</v>
      </c>
      <c r="P64" s="103">
        <v>7008.33</v>
      </c>
      <c r="Q64" s="103">
        <v>7022.87</v>
      </c>
      <c r="R64" s="103">
        <v>7251.93</v>
      </c>
      <c r="S64" s="103">
        <v>7261.64</v>
      </c>
      <c r="T64" s="103">
        <v>7414.7</v>
      </c>
      <c r="U64" s="103">
        <v>7427.23</v>
      </c>
      <c r="V64" s="103">
        <v>7485.09</v>
      </c>
      <c r="W64" s="103">
        <v>7490.88</v>
      </c>
      <c r="X64" s="103">
        <v>7477.32</v>
      </c>
      <c r="Y64" s="103">
        <v>7440.77</v>
      </c>
      <c r="Z64" s="103">
        <v>7252.38</v>
      </c>
      <c r="AA64" s="51"/>
      <c r="AB64" s="51"/>
    </row>
    <row r="65" spans="2:28" s="10" customFormat="1" x14ac:dyDescent="0.25">
      <c r="B65" s="90">
        <f t="shared" si="1"/>
        <v>46101</v>
      </c>
      <c r="C65" s="103">
        <v>7485.03</v>
      </c>
      <c r="D65" s="103">
        <v>7445.84</v>
      </c>
      <c r="E65" s="103">
        <v>7267.86</v>
      </c>
      <c r="F65" s="103">
        <v>7260.56</v>
      </c>
      <c r="G65" s="103">
        <v>7250.05</v>
      </c>
      <c r="H65" s="103">
        <v>7237.61</v>
      </c>
      <c r="I65" s="103">
        <v>7506.5</v>
      </c>
      <c r="J65" s="103">
        <v>7530.91</v>
      </c>
      <c r="K65" s="103">
        <v>7539.72</v>
      </c>
      <c r="L65" s="103">
        <v>7544.26</v>
      </c>
      <c r="M65" s="103">
        <v>7487.57</v>
      </c>
      <c r="N65" s="103">
        <v>7295.69</v>
      </c>
      <c r="O65" s="103">
        <v>7254.28</v>
      </c>
      <c r="P65" s="103">
        <v>7237.49</v>
      </c>
      <c r="Q65" s="103">
        <v>7206.37</v>
      </c>
      <c r="R65" s="103">
        <v>7405.76</v>
      </c>
      <c r="S65" s="103">
        <v>7519.31</v>
      </c>
      <c r="T65" s="103">
        <v>7411.96</v>
      </c>
      <c r="U65" s="103">
        <v>7536.38</v>
      </c>
      <c r="V65" s="103">
        <v>7546.51</v>
      </c>
      <c r="W65" s="103">
        <v>7548.37</v>
      </c>
      <c r="X65" s="103">
        <v>7542.86</v>
      </c>
      <c r="Y65" s="103">
        <v>7517.16</v>
      </c>
      <c r="Z65" s="103">
        <v>7305.33</v>
      </c>
      <c r="AA65" s="51"/>
      <c r="AB65" s="51"/>
    </row>
    <row r="66" spans="2:28" s="10" customFormat="1" x14ac:dyDescent="0.25">
      <c r="B66" s="90">
        <f t="shared" si="1"/>
        <v>46102</v>
      </c>
      <c r="C66" s="103">
        <v>7491.39</v>
      </c>
      <c r="D66" s="103">
        <v>7330.97</v>
      </c>
      <c r="E66" s="103">
        <v>7170.63</v>
      </c>
      <c r="F66" s="103">
        <v>7153.95</v>
      </c>
      <c r="G66" s="103">
        <v>7148.24</v>
      </c>
      <c r="H66" s="103">
        <v>7172.96</v>
      </c>
      <c r="I66" s="103">
        <v>7170</v>
      </c>
      <c r="J66" s="103">
        <v>7179.37</v>
      </c>
      <c r="K66" s="103">
        <v>7190.19</v>
      </c>
      <c r="L66" s="103">
        <v>7183.68</v>
      </c>
      <c r="M66" s="103">
        <v>7108.22</v>
      </c>
      <c r="N66" s="103">
        <v>6971.98</v>
      </c>
      <c r="O66" s="103">
        <v>6998.92</v>
      </c>
      <c r="P66" s="103">
        <v>7012.13</v>
      </c>
      <c r="Q66" s="103">
        <v>7074.85</v>
      </c>
      <c r="R66" s="103">
        <v>7291.21</v>
      </c>
      <c r="S66" s="103">
        <v>7477.09</v>
      </c>
      <c r="T66" s="103">
        <v>7369.34</v>
      </c>
      <c r="U66" s="103">
        <v>7479.74</v>
      </c>
      <c r="V66" s="103">
        <v>7555.75</v>
      </c>
      <c r="W66" s="103">
        <v>7569.57</v>
      </c>
      <c r="X66" s="103">
        <v>7586.75</v>
      </c>
      <c r="Y66" s="103">
        <v>7542.18</v>
      </c>
      <c r="Z66" s="103">
        <v>7643.22</v>
      </c>
      <c r="AA66" s="51"/>
      <c r="AB66" s="51"/>
    </row>
    <row r="67" spans="2:28" s="10" customFormat="1" x14ac:dyDescent="0.25">
      <c r="B67" s="90">
        <f t="shared" si="1"/>
        <v>46103</v>
      </c>
      <c r="C67" s="103">
        <v>7420.24</v>
      </c>
      <c r="D67" s="103">
        <v>7326.14</v>
      </c>
      <c r="E67" s="103">
        <v>7278.43</v>
      </c>
      <c r="F67" s="103">
        <v>7181.45</v>
      </c>
      <c r="G67" s="103">
        <v>7184.25</v>
      </c>
      <c r="H67" s="103">
        <v>7185.28</v>
      </c>
      <c r="I67" s="103">
        <v>7186.45</v>
      </c>
      <c r="J67" s="103">
        <v>7239.08</v>
      </c>
      <c r="K67" s="103">
        <v>7254.19</v>
      </c>
      <c r="L67" s="103">
        <v>7244.77</v>
      </c>
      <c r="M67" s="103">
        <v>7179.94</v>
      </c>
      <c r="N67" s="103">
        <v>7062.3</v>
      </c>
      <c r="O67" s="103">
        <v>7069.69</v>
      </c>
      <c r="P67" s="103">
        <v>7084.55</v>
      </c>
      <c r="Q67" s="103">
        <v>7129.41</v>
      </c>
      <c r="R67" s="103">
        <v>7329.91</v>
      </c>
      <c r="S67" s="103">
        <v>7503.37</v>
      </c>
      <c r="T67" s="103">
        <v>7551.07</v>
      </c>
      <c r="U67" s="103">
        <v>7638.18</v>
      </c>
      <c r="V67" s="103">
        <v>7682.4</v>
      </c>
      <c r="W67" s="103">
        <v>7702.88</v>
      </c>
      <c r="X67" s="103">
        <v>7691.86</v>
      </c>
      <c r="Y67" s="103">
        <v>7676.04</v>
      </c>
      <c r="Z67" s="103">
        <v>7618.48</v>
      </c>
      <c r="AA67" s="51"/>
      <c r="AB67" s="51"/>
    </row>
    <row r="68" spans="2:28" s="10" customFormat="1" x14ac:dyDescent="0.25">
      <c r="B68" s="90">
        <f t="shared" si="1"/>
        <v>46104</v>
      </c>
      <c r="C68" s="103">
        <v>7020.68</v>
      </c>
      <c r="D68" s="103">
        <v>6950.98</v>
      </c>
      <c r="E68" s="103">
        <v>6943.39</v>
      </c>
      <c r="F68" s="103">
        <v>6944.98</v>
      </c>
      <c r="G68" s="103">
        <v>6960.25</v>
      </c>
      <c r="H68" s="103">
        <v>6987.14</v>
      </c>
      <c r="I68" s="103">
        <v>7004.77</v>
      </c>
      <c r="J68" s="103">
        <v>7035.4</v>
      </c>
      <c r="K68" s="103">
        <v>6985.81</v>
      </c>
      <c r="L68" s="103">
        <v>6973.97</v>
      </c>
      <c r="M68" s="103">
        <v>6930.72</v>
      </c>
      <c r="N68" s="103">
        <v>6772.73</v>
      </c>
      <c r="O68" s="103">
        <v>6769.38</v>
      </c>
      <c r="P68" s="103">
        <v>6787.65</v>
      </c>
      <c r="Q68" s="103">
        <v>6780.9</v>
      </c>
      <c r="R68" s="103">
        <v>6967.74</v>
      </c>
      <c r="S68" s="103">
        <v>7043.57</v>
      </c>
      <c r="T68" s="103">
        <v>7100.93</v>
      </c>
      <c r="U68" s="103">
        <v>6788.57</v>
      </c>
      <c r="V68" s="103">
        <v>6837.26</v>
      </c>
      <c r="W68" s="103">
        <v>6828.42</v>
      </c>
      <c r="X68" s="103">
        <v>6850.39</v>
      </c>
      <c r="Y68" s="103">
        <v>6838.29</v>
      </c>
      <c r="Z68" s="103">
        <v>6776.77</v>
      </c>
      <c r="AA68" s="51"/>
      <c r="AB68" s="51"/>
    </row>
    <row r="69" spans="2:28" s="10" customFormat="1" x14ac:dyDescent="0.25">
      <c r="B69" s="90">
        <f t="shared" si="1"/>
        <v>46105</v>
      </c>
      <c r="C69" s="103">
        <v>6842.33</v>
      </c>
      <c r="D69" s="103">
        <v>6839.19</v>
      </c>
      <c r="E69" s="103">
        <v>6766.6</v>
      </c>
      <c r="F69" s="103">
        <v>6699.55</v>
      </c>
      <c r="G69" s="103">
        <v>6689.37</v>
      </c>
      <c r="H69" s="103">
        <v>6618.34</v>
      </c>
      <c r="I69" s="103">
        <v>6705.74</v>
      </c>
      <c r="J69" s="103">
        <v>6744.94</v>
      </c>
      <c r="K69" s="103">
        <v>6765.06</v>
      </c>
      <c r="L69" s="103">
        <v>6769.99</v>
      </c>
      <c r="M69" s="103">
        <v>6666.93</v>
      </c>
      <c r="N69" s="103">
        <v>6451.92</v>
      </c>
      <c r="O69" s="103">
        <v>6473.32</v>
      </c>
      <c r="P69" s="103">
        <v>6544.22</v>
      </c>
      <c r="Q69" s="103">
        <v>6613.79</v>
      </c>
      <c r="R69" s="103">
        <v>6823.53</v>
      </c>
      <c r="S69" s="103">
        <v>6853.87</v>
      </c>
      <c r="T69" s="103">
        <v>6953.09</v>
      </c>
      <c r="U69" s="103">
        <v>6992.66</v>
      </c>
      <c r="V69" s="103">
        <v>6998.63</v>
      </c>
      <c r="W69" s="103">
        <v>7001.07</v>
      </c>
      <c r="X69" s="103">
        <v>6985.56</v>
      </c>
      <c r="Y69" s="103">
        <v>6993.76</v>
      </c>
      <c r="Z69" s="103">
        <v>6936.79</v>
      </c>
      <c r="AA69" s="51"/>
      <c r="AB69" s="51"/>
    </row>
    <row r="70" spans="2:28" s="10" customFormat="1" x14ac:dyDescent="0.25">
      <c r="B70" s="90">
        <f t="shared" si="1"/>
        <v>46106</v>
      </c>
      <c r="C70" s="103">
        <v>7294.85</v>
      </c>
      <c r="D70" s="103">
        <v>7249.74</v>
      </c>
      <c r="E70" s="103">
        <v>7088.89</v>
      </c>
      <c r="F70" s="103">
        <v>6990.81</v>
      </c>
      <c r="G70" s="103">
        <v>6915.62</v>
      </c>
      <c r="H70" s="103">
        <v>6857.84</v>
      </c>
      <c r="I70" s="103">
        <v>6853.55</v>
      </c>
      <c r="J70" s="103">
        <v>6880.01</v>
      </c>
      <c r="K70" s="103">
        <v>6888.53</v>
      </c>
      <c r="L70" s="103">
        <v>6859.42</v>
      </c>
      <c r="M70" s="103">
        <v>6749.42</v>
      </c>
      <c r="N70" s="103">
        <v>6471.63</v>
      </c>
      <c r="O70" s="103">
        <v>6493.35</v>
      </c>
      <c r="P70" s="103">
        <v>6569.57</v>
      </c>
      <c r="Q70" s="103">
        <v>6595.18</v>
      </c>
      <c r="R70" s="103">
        <v>6917.7</v>
      </c>
      <c r="S70" s="103">
        <v>7059.67</v>
      </c>
      <c r="T70" s="103">
        <v>7236.46</v>
      </c>
      <c r="U70" s="103">
        <v>7302.41</v>
      </c>
      <c r="V70" s="103">
        <v>7335.91</v>
      </c>
      <c r="W70" s="103">
        <v>7336.57</v>
      </c>
      <c r="X70" s="103">
        <v>7332.78</v>
      </c>
      <c r="Y70" s="103">
        <v>7321.35</v>
      </c>
      <c r="Z70" s="103">
        <v>7161.27</v>
      </c>
      <c r="AA70" s="51"/>
      <c r="AB70" s="51"/>
    </row>
    <row r="71" spans="2:28" s="10" customFormat="1" x14ac:dyDescent="0.25">
      <c r="B71" s="90">
        <f t="shared" si="1"/>
        <v>46107</v>
      </c>
      <c r="C71" s="103">
        <v>6626.88</v>
      </c>
      <c r="D71" s="103">
        <v>6566.54</v>
      </c>
      <c r="E71" s="103">
        <v>6521.67</v>
      </c>
      <c r="F71" s="103">
        <v>6490.2</v>
      </c>
      <c r="G71" s="103">
        <v>6485.16</v>
      </c>
      <c r="H71" s="103">
        <v>6494.86</v>
      </c>
      <c r="I71" s="103">
        <v>6501.76</v>
      </c>
      <c r="J71" s="103">
        <v>6552.86</v>
      </c>
      <c r="K71" s="103">
        <v>6571.71</v>
      </c>
      <c r="L71" s="103">
        <v>6554.66</v>
      </c>
      <c r="M71" s="103">
        <v>6513.71</v>
      </c>
      <c r="N71" s="103">
        <v>6322.96</v>
      </c>
      <c r="O71" s="103">
        <v>6320.84</v>
      </c>
      <c r="P71" s="103">
        <v>6340.42</v>
      </c>
      <c r="Q71" s="103">
        <v>6391.25</v>
      </c>
      <c r="R71" s="103">
        <v>6604.22</v>
      </c>
      <c r="S71" s="103">
        <v>6679.62</v>
      </c>
      <c r="T71" s="103">
        <v>6657.41</v>
      </c>
      <c r="U71" s="103">
        <v>6738.59</v>
      </c>
      <c r="V71" s="103">
        <v>6759.1</v>
      </c>
      <c r="W71" s="103">
        <v>6767.48</v>
      </c>
      <c r="X71" s="103">
        <v>6762.15</v>
      </c>
      <c r="Y71" s="103">
        <v>6739.46</v>
      </c>
      <c r="Z71" s="103">
        <v>6710.68</v>
      </c>
      <c r="AA71" s="51"/>
      <c r="AB71" s="51"/>
    </row>
    <row r="72" spans="2:28" s="10" customFormat="1" x14ac:dyDescent="0.25">
      <c r="B72" s="90">
        <f t="shared" si="1"/>
        <v>46108</v>
      </c>
      <c r="C72" s="103">
        <v>6649.57</v>
      </c>
      <c r="D72" s="103">
        <v>6677.16</v>
      </c>
      <c r="E72" s="103">
        <v>6583.26</v>
      </c>
      <c r="F72" s="103">
        <v>6579.46</v>
      </c>
      <c r="G72" s="103">
        <v>6563.75</v>
      </c>
      <c r="H72" s="103">
        <v>6570.38</v>
      </c>
      <c r="I72" s="103">
        <v>6581.56</v>
      </c>
      <c r="J72" s="103">
        <v>6607.52</v>
      </c>
      <c r="K72" s="103">
        <v>6618.53</v>
      </c>
      <c r="L72" s="103">
        <v>6627.18</v>
      </c>
      <c r="M72" s="103">
        <v>6566.63</v>
      </c>
      <c r="N72" s="103">
        <v>6342.05</v>
      </c>
      <c r="O72" s="103">
        <v>6368.27</v>
      </c>
      <c r="P72" s="103">
        <v>6397.07</v>
      </c>
      <c r="Q72" s="103">
        <v>6463.72</v>
      </c>
      <c r="R72" s="103">
        <v>6659.45</v>
      </c>
      <c r="S72" s="103">
        <v>6678.59</v>
      </c>
      <c r="T72" s="103">
        <v>7050.39</v>
      </c>
      <c r="U72" s="103">
        <v>7062.66</v>
      </c>
      <c r="V72" s="103">
        <v>7379.17</v>
      </c>
      <c r="W72" s="103">
        <v>7356.28</v>
      </c>
      <c r="X72" s="103">
        <v>7357.52</v>
      </c>
      <c r="Y72" s="103">
        <v>7409.16</v>
      </c>
      <c r="Z72" s="103">
        <v>7265.38</v>
      </c>
      <c r="AA72" s="51"/>
      <c r="AB72" s="51"/>
    </row>
    <row r="73" spans="2:28" s="10" customFormat="1" x14ac:dyDescent="0.25">
      <c r="B73" s="90">
        <f t="shared" si="1"/>
        <v>46109</v>
      </c>
      <c r="C73" s="103">
        <v>7187.94</v>
      </c>
      <c r="D73" s="103">
        <v>7156.01</v>
      </c>
      <c r="E73" s="103">
        <v>7092.75</v>
      </c>
      <c r="F73" s="103">
        <v>7044.42</v>
      </c>
      <c r="G73" s="103">
        <v>7033.95</v>
      </c>
      <c r="H73" s="103">
        <v>7057.53</v>
      </c>
      <c r="I73" s="103">
        <v>7081.36</v>
      </c>
      <c r="J73" s="103">
        <v>7111.01</v>
      </c>
      <c r="K73" s="103">
        <v>7132.14</v>
      </c>
      <c r="L73" s="103">
        <v>7122.76</v>
      </c>
      <c r="M73" s="103">
        <v>7034.03</v>
      </c>
      <c r="N73" s="103">
        <v>6798.22</v>
      </c>
      <c r="O73" s="103">
        <v>6800.72</v>
      </c>
      <c r="P73" s="103">
        <v>6844.62</v>
      </c>
      <c r="Q73" s="103">
        <v>6929.41</v>
      </c>
      <c r="R73" s="103">
        <v>7213.94</v>
      </c>
      <c r="S73" s="103">
        <v>7230.11</v>
      </c>
      <c r="T73" s="103">
        <v>7269.4</v>
      </c>
      <c r="U73" s="103">
        <v>7360.35</v>
      </c>
      <c r="V73" s="103">
        <v>7443.93</v>
      </c>
      <c r="W73" s="103">
        <v>7456.36</v>
      </c>
      <c r="X73" s="103">
        <v>7477.44</v>
      </c>
      <c r="Y73" s="103">
        <v>7434.02</v>
      </c>
      <c r="Z73" s="103">
        <v>7263.63</v>
      </c>
      <c r="AA73" s="51"/>
      <c r="AB73" s="51"/>
    </row>
    <row r="74" spans="2:28" s="10" customFormat="1" x14ac:dyDescent="0.25">
      <c r="B74" s="90">
        <f t="shared" si="1"/>
        <v>46110</v>
      </c>
      <c r="C74" s="103">
        <v>7333.33</v>
      </c>
      <c r="D74" s="103">
        <v>7251.68</v>
      </c>
      <c r="E74" s="103">
        <v>7047.86</v>
      </c>
      <c r="F74" s="103">
        <v>7012.67</v>
      </c>
      <c r="G74" s="103">
        <v>7000.76</v>
      </c>
      <c r="H74" s="103">
        <v>7023.54</v>
      </c>
      <c r="I74" s="103">
        <v>7039.42</v>
      </c>
      <c r="J74" s="103">
        <v>7068.43</v>
      </c>
      <c r="K74" s="103">
        <v>7094.53</v>
      </c>
      <c r="L74" s="103">
        <v>7099.44</v>
      </c>
      <c r="M74" s="103">
        <v>7024.29</v>
      </c>
      <c r="N74" s="103">
        <v>6820.99</v>
      </c>
      <c r="O74" s="103">
        <v>6833.08</v>
      </c>
      <c r="P74" s="103">
        <v>6888.72</v>
      </c>
      <c r="Q74" s="103">
        <v>6965.1</v>
      </c>
      <c r="R74" s="103">
        <v>7224.32</v>
      </c>
      <c r="S74" s="103">
        <v>7419.03</v>
      </c>
      <c r="T74" s="103">
        <v>7540.62</v>
      </c>
      <c r="U74" s="103">
        <v>7629.69</v>
      </c>
      <c r="V74" s="103">
        <v>7679</v>
      </c>
      <c r="W74" s="103">
        <v>7712.48</v>
      </c>
      <c r="X74" s="103">
        <v>7706.72</v>
      </c>
      <c r="Y74" s="103">
        <v>7661.86</v>
      </c>
      <c r="Z74" s="103">
        <v>7473.14</v>
      </c>
      <c r="AA74" s="51"/>
      <c r="AB74" s="51"/>
    </row>
    <row r="75" spans="2:28" s="10" customFormat="1" x14ac:dyDescent="0.25">
      <c r="B75" s="90">
        <f t="shared" si="1"/>
        <v>46111</v>
      </c>
      <c r="C75" s="103">
        <v>7375.73</v>
      </c>
      <c r="D75" s="103">
        <v>7339.72</v>
      </c>
      <c r="E75" s="103">
        <v>7171.94</v>
      </c>
      <c r="F75" s="103">
        <v>7161.49</v>
      </c>
      <c r="G75" s="103">
        <v>7256.04</v>
      </c>
      <c r="H75" s="103">
        <v>7246.35</v>
      </c>
      <c r="I75" s="103">
        <v>7278.23</v>
      </c>
      <c r="J75" s="103">
        <v>7327.85</v>
      </c>
      <c r="K75" s="103">
        <v>7336.19</v>
      </c>
      <c r="L75" s="103">
        <v>7394.14</v>
      </c>
      <c r="M75" s="103">
        <v>7309.2</v>
      </c>
      <c r="N75" s="103">
        <v>7138.29</v>
      </c>
      <c r="O75" s="103">
        <v>7215.58</v>
      </c>
      <c r="P75" s="103">
        <v>7283.25</v>
      </c>
      <c r="Q75" s="103">
        <v>7393.21</v>
      </c>
      <c r="R75" s="103">
        <v>7543.65</v>
      </c>
      <c r="S75" s="103">
        <v>7767.68</v>
      </c>
      <c r="T75" s="103">
        <v>7542.11</v>
      </c>
      <c r="U75" s="103">
        <v>7603.71</v>
      </c>
      <c r="V75" s="103">
        <v>7669.64</v>
      </c>
      <c r="W75" s="103">
        <v>7671.65</v>
      </c>
      <c r="X75" s="103">
        <v>7674.89</v>
      </c>
      <c r="Y75" s="103">
        <v>7631.03</v>
      </c>
      <c r="Z75" s="103">
        <v>7457.03</v>
      </c>
      <c r="AA75" s="51"/>
      <c r="AB75" s="51"/>
    </row>
    <row r="76" spans="2:28" s="10" customFormat="1" x14ac:dyDescent="0.25">
      <c r="B76" s="90">
        <f t="shared" si="1"/>
        <v>46112</v>
      </c>
      <c r="C76" s="103">
        <v>6949.4</v>
      </c>
      <c r="D76" s="103">
        <v>6834.8</v>
      </c>
      <c r="E76" s="103">
        <v>6740.89</v>
      </c>
      <c r="F76" s="103">
        <v>6719.56</v>
      </c>
      <c r="G76" s="103">
        <v>6715.52</v>
      </c>
      <c r="H76" s="103">
        <v>6744.89</v>
      </c>
      <c r="I76" s="103">
        <v>6758.25</v>
      </c>
      <c r="J76" s="103">
        <v>6780</v>
      </c>
      <c r="K76" s="103">
        <v>6783.86</v>
      </c>
      <c r="L76" s="103">
        <v>6786.28</v>
      </c>
      <c r="M76" s="103">
        <v>6729.93</v>
      </c>
      <c r="N76" s="103">
        <v>6505.12</v>
      </c>
      <c r="O76" s="103">
        <v>6519.24</v>
      </c>
      <c r="P76" s="103">
        <v>6595.64</v>
      </c>
      <c r="Q76" s="103">
        <v>6598</v>
      </c>
      <c r="R76" s="103">
        <v>6793.31</v>
      </c>
      <c r="S76" s="103">
        <v>6800.97</v>
      </c>
      <c r="T76" s="103">
        <v>6815.31</v>
      </c>
      <c r="U76" s="103">
        <v>6841.25</v>
      </c>
      <c r="V76" s="103">
        <v>6878.8</v>
      </c>
      <c r="W76" s="103">
        <v>6907.17</v>
      </c>
      <c r="X76" s="103">
        <v>6927.5</v>
      </c>
      <c r="Y76" s="103">
        <v>6926.84</v>
      </c>
      <c r="Z76" s="103">
        <v>6888.88</v>
      </c>
      <c r="AA76" s="51"/>
      <c r="AB76" s="51"/>
    </row>
    <row r="77" spans="2:28" s="10" customFormat="1" x14ac:dyDescent="0.25">
      <c r="B77" s="104"/>
      <c r="C77" s="104"/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51"/>
      <c r="AB77" s="51"/>
    </row>
    <row r="78" spans="2:28" s="10" customFormat="1" ht="15" customHeight="1" x14ac:dyDescent="0.25">
      <c r="B78" s="105" t="s">
        <v>58</v>
      </c>
      <c r="C78" s="94" t="s">
        <v>59</v>
      </c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6"/>
      <c r="AA78" s="51"/>
      <c r="AB78" s="51"/>
    </row>
    <row r="79" spans="2:28" s="10" customFormat="1" x14ac:dyDescent="0.25">
      <c r="B79" s="97" t="s">
        <v>53</v>
      </c>
      <c r="C79" s="98">
        <v>0</v>
      </c>
      <c r="D79" s="87">
        <v>4.1666666666666664E-2</v>
      </c>
      <c r="E79" s="87">
        <v>8.3333333333333329E-2</v>
      </c>
      <c r="F79" s="87">
        <v>0.125</v>
      </c>
      <c r="G79" s="87">
        <v>0.16666666666666666</v>
      </c>
      <c r="H79" s="87">
        <v>0.20833333333333334</v>
      </c>
      <c r="I79" s="87">
        <v>0.25</v>
      </c>
      <c r="J79" s="87">
        <v>0.29166666666666669</v>
      </c>
      <c r="K79" s="87">
        <v>0.33333333333333331</v>
      </c>
      <c r="L79" s="87">
        <v>0.375</v>
      </c>
      <c r="M79" s="87">
        <v>0.41666666666666669</v>
      </c>
      <c r="N79" s="87">
        <v>0.45833333333333331</v>
      </c>
      <c r="O79" s="87">
        <v>0.5</v>
      </c>
      <c r="P79" s="87">
        <v>0.54166666666666663</v>
      </c>
      <c r="Q79" s="87">
        <v>0.58333333333333337</v>
      </c>
      <c r="R79" s="87">
        <v>0.625</v>
      </c>
      <c r="S79" s="87">
        <v>0.66666666666666663</v>
      </c>
      <c r="T79" s="87">
        <v>0.70833333333333337</v>
      </c>
      <c r="U79" s="87">
        <v>0.75</v>
      </c>
      <c r="V79" s="87">
        <v>0.79166666666666663</v>
      </c>
      <c r="W79" s="87">
        <v>0.83333333333333337</v>
      </c>
      <c r="X79" s="87">
        <v>0.875</v>
      </c>
      <c r="Y79" s="87">
        <v>0.91666666666666663</v>
      </c>
      <c r="Z79" s="87">
        <v>0.95833333333333337</v>
      </c>
      <c r="AA79" s="51"/>
      <c r="AB79" s="51"/>
    </row>
    <row r="80" spans="2:28" s="10" customFormat="1" x14ac:dyDescent="0.25">
      <c r="B80" s="99"/>
      <c r="C80" s="100" t="s">
        <v>54</v>
      </c>
      <c r="D80" s="88" t="s">
        <v>54</v>
      </c>
      <c r="E80" s="88" t="s">
        <v>54</v>
      </c>
      <c r="F80" s="88" t="s">
        <v>54</v>
      </c>
      <c r="G80" s="88" t="s">
        <v>54</v>
      </c>
      <c r="H80" s="88" t="s">
        <v>54</v>
      </c>
      <c r="I80" s="88" t="s">
        <v>54</v>
      </c>
      <c r="J80" s="88" t="s">
        <v>54</v>
      </c>
      <c r="K80" s="88" t="s">
        <v>54</v>
      </c>
      <c r="L80" s="88" t="s">
        <v>54</v>
      </c>
      <c r="M80" s="88" t="s">
        <v>54</v>
      </c>
      <c r="N80" s="88" t="s">
        <v>54</v>
      </c>
      <c r="O80" s="88" t="s">
        <v>54</v>
      </c>
      <c r="P80" s="88" t="s">
        <v>54</v>
      </c>
      <c r="Q80" s="88" t="s">
        <v>54</v>
      </c>
      <c r="R80" s="88" t="s">
        <v>54</v>
      </c>
      <c r="S80" s="88" t="s">
        <v>54</v>
      </c>
      <c r="T80" s="88" t="s">
        <v>54</v>
      </c>
      <c r="U80" s="88" t="s">
        <v>54</v>
      </c>
      <c r="V80" s="88" t="s">
        <v>54</v>
      </c>
      <c r="W80" s="88" t="s">
        <v>54</v>
      </c>
      <c r="X80" s="88" t="s">
        <v>54</v>
      </c>
      <c r="Y80" s="88" t="s">
        <v>54</v>
      </c>
      <c r="Z80" s="88" t="s">
        <v>55</v>
      </c>
      <c r="AA80" s="51"/>
      <c r="AB80" s="51"/>
    </row>
    <row r="81" spans="2:28" s="10" customFormat="1" x14ac:dyDescent="0.25">
      <c r="B81" s="101"/>
      <c r="C81" s="102">
        <v>4.1666666666666664E-2</v>
      </c>
      <c r="D81" s="89">
        <v>8.3333333333333329E-2</v>
      </c>
      <c r="E81" s="89">
        <v>0.125</v>
      </c>
      <c r="F81" s="89">
        <v>0.16666666666666666</v>
      </c>
      <c r="G81" s="89">
        <v>0.20833333333333334</v>
      </c>
      <c r="H81" s="89">
        <v>0.25</v>
      </c>
      <c r="I81" s="89">
        <v>0.29166666666666669</v>
      </c>
      <c r="J81" s="89">
        <v>0.33333333333333331</v>
      </c>
      <c r="K81" s="89">
        <v>0.375</v>
      </c>
      <c r="L81" s="89">
        <v>0.41666666666666669</v>
      </c>
      <c r="M81" s="89">
        <v>0.45833333333333331</v>
      </c>
      <c r="N81" s="89">
        <v>0.5</v>
      </c>
      <c r="O81" s="89">
        <v>0.54166666666666663</v>
      </c>
      <c r="P81" s="89">
        <v>0.58333333333333337</v>
      </c>
      <c r="Q81" s="89">
        <v>0.625</v>
      </c>
      <c r="R81" s="89">
        <v>0.66666666666666663</v>
      </c>
      <c r="S81" s="89">
        <v>0.70833333333333337</v>
      </c>
      <c r="T81" s="89">
        <v>0.75</v>
      </c>
      <c r="U81" s="89">
        <v>0.79166666666666663</v>
      </c>
      <c r="V81" s="89">
        <v>0.83333333333333337</v>
      </c>
      <c r="W81" s="89">
        <v>0.875</v>
      </c>
      <c r="X81" s="89">
        <v>0.91666666666666663</v>
      </c>
      <c r="Y81" s="89">
        <v>0.95833333333333337</v>
      </c>
      <c r="Z81" s="89">
        <v>0</v>
      </c>
      <c r="AA81" s="51"/>
      <c r="AB81" s="51"/>
    </row>
    <row r="82" spans="2:28" s="10" customFormat="1" x14ac:dyDescent="0.25">
      <c r="B82" s="90">
        <f>$A$1</f>
        <v>46082</v>
      </c>
      <c r="C82" s="103">
        <v>8453.94</v>
      </c>
      <c r="D82" s="103">
        <v>8502.93</v>
      </c>
      <c r="E82" s="103">
        <v>8490.65</v>
      </c>
      <c r="F82" s="103">
        <v>8455.18</v>
      </c>
      <c r="G82" s="103">
        <v>8433.16</v>
      </c>
      <c r="H82" s="103">
        <v>8466.91</v>
      </c>
      <c r="I82" s="103">
        <v>8520.92</v>
      </c>
      <c r="J82" s="103">
        <v>8508.33</v>
      </c>
      <c r="K82" s="103">
        <v>8520.81</v>
      </c>
      <c r="L82" s="103">
        <v>8598.83</v>
      </c>
      <c r="M82" s="103">
        <v>8497.4599999999991</v>
      </c>
      <c r="N82" s="103">
        <v>8441.4</v>
      </c>
      <c r="O82" s="103">
        <v>8444.01</v>
      </c>
      <c r="P82" s="103">
        <v>8440.7000000000007</v>
      </c>
      <c r="Q82" s="103">
        <v>8447.18</v>
      </c>
      <c r="R82" s="103">
        <v>8421.61</v>
      </c>
      <c r="S82" s="103">
        <v>8456.66</v>
      </c>
      <c r="T82" s="103">
        <v>8478.61</v>
      </c>
      <c r="U82" s="103">
        <v>8521.6</v>
      </c>
      <c r="V82" s="103">
        <v>8534.19</v>
      </c>
      <c r="W82" s="103">
        <v>8542.35</v>
      </c>
      <c r="X82" s="103">
        <v>8541.86</v>
      </c>
      <c r="Y82" s="103">
        <v>8580.2099999999991</v>
      </c>
      <c r="Z82" s="103">
        <v>8514.23</v>
      </c>
      <c r="AA82" s="51"/>
      <c r="AB82" s="51"/>
    </row>
    <row r="83" spans="2:28" s="10" customFormat="1" x14ac:dyDescent="0.25">
      <c r="B83" s="90">
        <f>B82+1</f>
        <v>46083</v>
      </c>
      <c r="C83" s="103">
        <v>8317.24</v>
      </c>
      <c r="D83" s="103">
        <v>8273.8799999999992</v>
      </c>
      <c r="E83" s="103">
        <v>8208.17</v>
      </c>
      <c r="F83" s="103">
        <v>8184.73</v>
      </c>
      <c r="G83" s="103">
        <v>8167.91</v>
      </c>
      <c r="H83" s="103">
        <v>8148.58</v>
      </c>
      <c r="I83" s="103">
        <v>8175.77</v>
      </c>
      <c r="J83" s="103">
        <v>8171.48</v>
      </c>
      <c r="K83" s="103">
        <v>8214.44</v>
      </c>
      <c r="L83" s="103">
        <v>8219.4599999999991</v>
      </c>
      <c r="M83" s="103">
        <v>8139.24</v>
      </c>
      <c r="N83" s="103">
        <v>8065.9</v>
      </c>
      <c r="O83" s="103">
        <v>8076.15</v>
      </c>
      <c r="P83" s="103">
        <v>8089.46</v>
      </c>
      <c r="Q83" s="103">
        <v>8102.77</v>
      </c>
      <c r="R83" s="103">
        <v>8178.71</v>
      </c>
      <c r="S83" s="103">
        <v>8178.43</v>
      </c>
      <c r="T83" s="103">
        <v>8182.58</v>
      </c>
      <c r="U83" s="103">
        <v>8212.7199999999993</v>
      </c>
      <c r="V83" s="103">
        <v>8241.36</v>
      </c>
      <c r="W83" s="103">
        <v>8265.77</v>
      </c>
      <c r="X83" s="103">
        <v>8274.92</v>
      </c>
      <c r="Y83" s="103">
        <v>8268.7099999999991</v>
      </c>
      <c r="Z83" s="103">
        <v>8284.81</v>
      </c>
      <c r="AA83" s="51"/>
      <c r="AB83" s="51"/>
    </row>
    <row r="84" spans="2:28" s="10" customFormat="1" x14ac:dyDescent="0.25">
      <c r="B84" s="90">
        <f>B83+1</f>
        <v>46084</v>
      </c>
      <c r="C84" s="103">
        <v>8231.64</v>
      </c>
      <c r="D84" s="103">
        <v>8202.9599999999991</v>
      </c>
      <c r="E84" s="103">
        <v>8141.05</v>
      </c>
      <c r="F84" s="103">
        <v>8054.43</v>
      </c>
      <c r="G84" s="103">
        <v>8036.41</v>
      </c>
      <c r="H84" s="103">
        <v>8050.63</v>
      </c>
      <c r="I84" s="103">
        <v>8059.43</v>
      </c>
      <c r="J84" s="103">
        <v>8104.54</v>
      </c>
      <c r="K84" s="103">
        <v>8145.63</v>
      </c>
      <c r="L84" s="103">
        <v>8110.42</v>
      </c>
      <c r="M84" s="103">
        <v>8077.49</v>
      </c>
      <c r="N84" s="103">
        <v>7884.05</v>
      </c>
      <c r="O84" s="103">
        <v>7928.74</v>
      </c>
      <c r="P84" s="103">
        <v>7972.72</v>
      </c>
      <c r="Q84" s="103">
        <v>8021.85</v>
      </c>
      <c r="R84" s="103">
        <v>8126.52</v>
      </c>
      <c r="S84" s="103">
        <v>8153.22</v>
      </c>
      <c r="T84" s="103">
        <v>8184.83</v>
      </c>
      <c r="U84" s="103">
        <v>8208.7900000000009</v>
      </c>
      <c r="V84" s="103">
        <v>8239.36</v>
      </c>
      <c r="W84" s="103">
        <v>8271.42</v>
      </c>
      <c r="X84" s="103">
        <v>8269.51</v>
      </c>
      <c r="Y84" s="103">
        <v>8259.77</v>
      </c>
      <c r="Z84" s="103">
        <v>8223.6</v>
      </c>
      <c r="AA84" s="51"/>
      <c r="AB84" s="51"/>
    </row>
    <row r="85" spans="2:28" s="10" customFormat="1" x14ac:dyDescent="0.25">
      <c r="B85" s="90">
        <f>B84+1</f>
        <v>46085</v>
      </c>
      <c r="C85" s="103">
        <v>8119.35</v>
      </c>
      <c r="D85" s="103">
        <v>8080.94</v>
      </c>
      <c r="E85" s="103">
        <v>7958.9</v>
      </c>
      <c r="F85" s="103">
        <v>7907.38</v>
      </c>
      <c r="G85" s="103">
        <v>7875.5</v>
      </c>
      <c r="H85" s="103">
        <v>7859.69</v>
      </c>
      <c r="I85" s="103">
        <v>7869.29</v>
      </c>
      <c r="J85" s="103">
        <v>7877.35</v>
      </c>
      <c r="K85" s="103">
        <v>7881.05</v>
      </c>
      <c r="L85" s="103">
        <v>7878.14</v>
      </c>
      <c r="M85" s="103">
        <v>7829.27</v>
      </c>
      <c r="N85" s="103">
        <v>7700.25</v>
      </c>
      <c r="O85" s="103">
        <v>7713.15</v>
      </c>
      <c r="P85" s="103">
        <v>7750.06</v>
      </c>
      <c r="Q85" s="103">
        <v>7780.93</v>
      </c>
      <c r="R85" s="103">
        <v>7919.51</v>
      </c>
      <c r="S85" s="103">
        <v>7953.23</v>
      </c>
      <c r="T85" s="103">
        <v>7994</v>
      </c>
      <c r="U85" s="103">
        <v>8113.29</v>
      </c>
      <c r="V85" s="103">
        <v>8160.38</v>
      </c>
      <c r="W85" s="103">
        <v>8187.31</v>
      </c>
      <c r="X85" s="103">
        <v>8196.26</v>
      </c>
      <c r="Y85" s="103">
        <v>8186.02</v>
      </c>
      <c r="Z85" s="103">
        <v>8148.77</v>
      </c>
      <c r="AA85" s="51"/>
      <c r="AB85" s="51"/>
    </row>
    <row r="86" spans="2:28" s="10" customFormat="1" x14ac:dyDescent="0.25">
      <c r="B86" s="90">
        <f>B85+1</f>
        <v>46086</v>
      </c>
      <c r="C86" s="103">
        <v>7967.24</v>
      </c>
      <c r="D86" s="103">
        <v>7920.69</v>
      </c>
      <c r="E86" s="103">
        <v>7876.88</v>
      </c>
      <c r="F86" s="103">
        <v>7828.05</v>
      </c>
      <c r="G86" s="103">
        <v>7813.01</v>
      </c>
      <c r="H86" s="103">
        <v>7815.07</v>
      </c>
      <c r="I86" s="103">
        <v>7819.71</v>
      </c>
      <c r="J86" s="103">
        <v>7824.25</v>
      </c>
      <c r="K86" s="103">
        <v>7829.44</v>
      </c>
      <c r="L86" s="103">
        <v>7807.88</v>
      </c>
      <c r="M86" s="103">
        <v>7702.91</v>
      </c>
      <c r="N86" s="103">
        <v>7545.75</v>
      </c>
      <c r="O86" s="103">
        <v>7589.73</v>
      </c>
      <c r="P86" s="103">
        <v>7673.75</v>
      </c>
      <c r="Q86" s="103">
        <v>7717.73</v>
      </c>
      <c r="R86" s="103">
        <v>7846.02</v>
      </c>
      <c r="S86" s="103">
        <v>7876.31</v>
      </c>
      <c r="T86" s="103">
        <v>7868.47</v>
      </c>
      <c r="U86" s="103">
        <v>7925.04</v>
      </c>
      <c r="V86" s="103">
        <v>7960.19</v>
      </c>
      <c r="W86" s="103">
        <v>7984.15</v>
      </c>
      <c r="X86" s="103">
        <v>7993.19</v>
      </c>
      <c r="Y86" s="103">
        <v>7989.4</v>
      </c>
      <c r="Z86" s="103">
        <v>7927.22</v>
      </c>
      <c r="AA86" s="51"/>
      <c r="AB86" s="51"/>
    </row>
    <row r="87" spans="2:28" s="10" customFormat="1" x14ac:dyDescent="0.25">
      <c r="B87" s="90">
        <f t="shared" ref="B87:B112" si="2">B86+1</f>
        <v>46087</v>
      </c>
      <c r="C87" s="103">
        <v>7798.1</v>
      </c>
      <c r="D87" s="103">
        <v>7785.67</v>
      </c>
      <c r="E87" s="103">
        <v>7725.37</v>
      </c>
      <c r="F87" s="103">
        <v>7653.86</v>
      </c>
      <c r="G87" s="103">
        <v>7635.28</v>
      </c>
      <c r="H87" s="103">
        <v>7626.92</v>
      </c>
      <c r="I87" s="103">
        <v>7639.96</v>
      </c>
      <c r="J87" s="103">
        <v>7648.27</v>
      </c>
      <c r="K87" s="103">
        <v>7650.31</v>
      </c>
      <c r="L87" s="103">
        <v>7668.96</v>
      </c>
      <c r="M87" s="103">
        <v>7622.21</v>
      </c>
      <c r="N87" s="103">
        <v>7435.55</v>
      </c>
      <c r="O87" s="103">
        <v>7458.08</v>
      </c>
      <c r="P87" s="103">
        <v>7490.1</v>
      </c>
      <c r="Q87" s="103">
        <v>7496.79</v>
      </c>
      <c r="R87" s="103">
        <v>7700.19</v>
      </c>
      <c r="S87" s="103">
        <v>7721.36</v>
      </c>
      <c r="T87" s="103">
        <v>7764.57</v>
      </c>
      <c r="U87" s="103">
        <v>7817.41</v>
      </c>
      <c r="V87" s="103">
        <v>7877.19</v>
      </c>
      <c r="W87" s="103">
        <v>7912.98</v>
      </c>
      <c r="X87" s="103">
        <v>7921.83</v>
      </c>
      <c r="Y87" s="103">
        <v>7917.02</v>
      </c>
      <c r="Z87" s="103">
        <v>7839.06</v>
      </c>
      <c r="AA87" s="51"/>
      <c r="AB87" s="51"/>
    </row>
    <row r="88" spans="2:28" s="10" customFormat="1" x14ac:dyDescent="0.25">
      <c r="B88" s="90">
        <f t="shared" si="2"/>
        <v>46088</v>
      </c>
      <c r="C88" s="103">
        <v>7656.96</v>
      </c>
      <c r="D88" s="103">
        <v>7681.17</v>
      </c>
      <c r="E88" s="103">
        <v>7685.9</v>
      </c>
      <c r="F88" s="103">
        <v>7622.27</v>
      </c>
      <c r="G88" s="103">
        <v>7607.68</v>
      </c>
      <c r="H88" s="103">
        <v>7612.45</v>
      </c>
      <c r="I88" s="103">
        <v>7648.5</v>
      </c>
      <c r="J88" s="103">
        <v>7667.33</v>
      </c>
      <c r="K88" s="103">
        <v>7704.16</v>
      </c>
      <c r="L88" s="103">
        <v>7718.09</v>
      </c>
      <c r="M88" s="103">
        <v>7584.03</v>
      </c>
      <c r="N88" s="103">
        <v>7352.63</v>
      </c>
      <c r="O88" s="103">
        <v>7386.42</v>
      </c>
      <c r="P88" s="103">
        <v>7463.95</v>
      </c>
      <c r="Q88" s="103">
        <v>7477.35</v>
      </c>
      <c r="R88" s="103">
        <v>7701.83</v>
      </c>
      <c r="S88" s="103">
        <v>7738.84</v>
      </c>
      <c r="T88" s="103">
        <v>7744.44</v>
      </c>
      <c r="U88" s="103">
        <v>7799.85</v>
      </c>
      <c r="V88" s="103">
        <v>7798.92</v>
      </c>
      <c r="W88" s="103">
        <v>7789.36</v>
      </c>
      <c r="X88" s="103">
        <v>7785.71</v>
      </c>
      <c r="Y88" s="103">
        <v>7782.22</v>
      </c>
      <c r="Z88" s="103">
        <v>7725.08</v>
      </c>
      <c r="AA88" s="51"/>
      <c r="AB88" s="51"/>
    </row>
    <row r="89" spans="2:28" s="10" customFormat="1" x14ac:dyDescent="0.25">
      <c r="B89" s="90">
        <f t="shared" si="2"/>
        <v>46089</v>
      </c>
      <c r="C89" s="103">
        <v>7915.69</v>
      </c>
      <c r="D89" s="103">
        <v>7857.47</v>
      </c>
      <c r="E89" s="103">
        <v>7759.01</v>
      </c>
      <c r="F89" s="103">
        <v>7692.48</v>
      </c>
      <c r="G89" s="103">
        <v>7678.73</v>
      </c>
      <c r="H89" s="103">
        <v>7684.79</v>
      </c>
      <c r="I89" s="103">
        <v>7709.33</v>
      </c>
      <c r="J89" s="103">
        <v>7744.2</v>
      </c>
      <c r="K89" s="103">
        <v>7844.56</v>
      </c>
      <c r="L89" s="103">
        <v>7836.68</v>
      </c>
      <c r="M89" s="103">
        <v>7668.83</v>
      </c>
      <c r="N89" s="103">
        <v>7528.71</v>
      </c>
      <c r="O89" s="103">
        <v>7516</v>
      </c>
      <c r="P89" s="103">
        <v>7568.93</v>
      </c>
      <c r="Q89" s="103">
        <v>7609.31</v>
      </c>
      <c r="R89" s="103">
        <v>7803.89</v>
      </c>
      <c r="S89" s="103">
        <v>7911.21</v>
      </c>
      <c r="T89" s="103">
        <v>7965.96</v>
      </c>
      <c r="U89" s="103">
        <v>8016.03</v>
      </c>
      <c r="V89" s="103">
        <v>8031.96</v>
      </c>
      <c r="W89" s="103">
        <v>8037.46</v>
      </c>
      <c r="X89" s="103">
        <v>8029.73</v>
      </c>
      <c r="Y89" s="103">
        <v>8018.05</v>
      </c>
      <c r="Z89" s="103">
        <v>7976.77</v>
      </c>
      <c r="AA89" s="51"/>
      <c r="AB89" s="51"/>
    </row>
    <row r="90" spans="2:28" s="10" customFormat="1" x14ac:dyDescent="0.25">
      <c r="B90" s="90">
        <f t="shared" si="2"/>
        <v>46090</v>
      </c>
      <c r="C90" s="103">
        <v>8465.23</v>
      </c>
      <c r="D90" s="103">
        <v>8371.6299999999992</v>
      </c>
      <c r="E90" s="103">
        <v>8096.02</v>
      </c>
      <c r="F90" s="103">
        <v>7945.64</v>
      </c>
      <c r="G90" s="103">
        <v>7912.54</v>
      </c>
      <c r="H90" s="103">
        <v>7903.97</v>
      </c>
      <c r="I90" s="103">
        <v>7921.95</v>
      </c>
      <c r="J90" s="103">
        <v>8035.06</v>
      </c>
      <c r="K90" s="103">
        <v>8040.88</v>
      </c>
      <c r="L90" s="103">
        <v>7995.72</v>
      </c>
      <c r="M90" s="103">
        <v>7891.68</v>
      </c>
      <c r="N90" s="103">
        <v>7730.67</v>
      </c>
      <c r="O90" s="103">
        <v>7771.02</v>
      </c>
      <c r="P90" s="103">
        <v>7847.69</v>
      </c>
      <c r="Q90" s="103">
        <v>7901.71</v>
      </c>
      <c r="R90" s="103">
        <v>8099.66</v>
      </c>
      <c r="S90" s="103">
        <v>8171.62</v>
      </c>
      <c r="T90" s="103">
        <v>8312.2999999999993</v>
      </c>
      <c r="U90" s="103">
        <v>8414.3799999999992</v>
      </c>
      <c r="V90" s="103">
        <v>8454.2000000000007</v>
      </c>
      <c r="W90" s="103">
        <v>8462.39</v>
      </c>
      <c r="X90" s="103">
        <v>8461.56</v>
      </c>
      <c r="Y90" s="103">
        <v>8449.17</v>
      </c>
      <c r="Z90" s="103">
        <v>8426.14</v>
      </c>
      <c r="AA90" s="51"/>
      <c r="AB90" s="51"/>
    </row>
    <row r="91" spans="2:28" s="10" customFormat="1" x14ac:dyDescent="0.25">
      <c r="B91" s="90">
        <f t="shared" si="2"/>
        <v>46091</v>
      </c>
      <c r="C91" s="103">
        <v>8245.4</v>
      </c>
      <c r="D91" s="103">
        <v>8154.64</v>
      </c>
      <c r="E91" s="103">
        <v>7997.86</v>
      </c>
      <c r="F91" s="103">
        <v>7948.28</v>
      </c>
      <c r="G91" s="103">
        <v>7943.27</v>
      </c>
      <c r="H91" s="103">
        <v>7944.34</v>
      </c>
      <c r="I91" s="103">
        <v>7954.81</v>
      </c>
      <c r="J91" s="103">
        <v>7979.3</v>
      </c>
      <c r="K91" s="103">
        <v>7996.54</v>
      </c>
      <c r="L91" s="103">
        <v>7980.46</v>
      </c>
      <c r="M91" s="103">
        <v>7869.29</v>
      </c>
      <c r="N91" s="103">
        <v>7717.84</v>
      </c>
      <c r="O91" s="103">
        <v>7797.13</v>
      </c>
      <c r="P91" s="103">
        <v>7866.78</v>
      </c>
      <c r="Q91" s="103">
        <v>7917.85</v>
      </c>
      <c r="R91" s="103">
        <v>8023.52</v>
      </c>
      <c r="S91" s="103">
        <v>8129.5</v>
      </c>
      <c r="T91" s="103">
        <v>8175.96</v>
      </c>
      <c r="U91" s="103">
        <v>8207.7199999999993</v>
      </c>
      <c r="V91" s="103">
        <v>8235.3799999999992</v>
      </c>
      <c r="W91" s="103">
        <v>8259.68</v>
      </c>
      <c r="X91" s="103">
        <v>8266.2999999999993</v>
      </c>
      <c r="Y91" s="103">
        <v>8252.67</v>
      </c>
      <c r="Z91" s="103">
        <v>8235.2199999999993</v>
      </c>
      <c r="AA91" s="51"/>
      <c r="AB91" s="51"/>
    </row>
    <row r="92" spans="2:28" s="10" customFormat="1" x14ac:dyDescent="0.25">
      <c r="B92" s="90">
        <f t="shared" si="2"/>
        <v>46092</v>
      </c>
      <c r="C92" s="103">
        <v>8095.75</v>
      </c>
      <c r="D92" s="103">
        <v>8029.9</v>
      </c>
      <c r="E92" s="103">
        <v>7855.44</v>
      </c>
      <c r="F92" s="103">
        <v>7781.24</v>
      </c>
      <c r="G92" s="103">
        <v>7747.98</v>
      </c>
      <c r="H92" s="103">
        <v>7754.06</v>
      </c>
      <c r="I92" s="103">
        <v>7756.95</v>
      </c>
      <c r="J92" s="103">
        <v>7819.72</v>
      </c>
      <c r="K92" s="103">
        <v>7842.06</v>
      </c>
      <c r="L92" s="103">
        <v>7809.96</v>
      </c>
      <c r="M92" s="103">
        <v>7691.72</v>
      </c>
      <c r="N92" s="103">
        <v>7465.89</v>
      </c>
      <c r="O92" s="103">
        <v>7510.45</v>
      </c>
      <c r="P92" s="103">
        <v>7548.83</v>
      </c>
      <c r="Q92" s="103">
        <v>7620.69</v>
      </c>
      <c r="R92" s="103">
        <v>7829.03</v>
      </c>
      <c r="S92" s="103">
        <v>7983.83</v>
      </c>
      <c r="T92" s="103">
        <v>8084.42</v>
      </c>
      <c r="U92" s="103">
        <v>8144.19</v>
      </c>
      <c r="V92" s="103">
        <v>8183.33</v>
      </c>
      <c r="W92" s="103">
        <v>8195.25</v>
      </c>
      <c r="X92" s="103">
        <v>8192.2000000000007</v>
      </c>
      <c r="Y92" s="103">
        <v>8166.09</v>
      </c>
      <c r="Z92" s="103">
        <v>8073.66</v>
      </c>
      <c r="AA92" s="51"/>
      <c r="AB92" s="51"/>
    </row>
    <row r="93" spans="2:28" s="10" customFormat="1" x14ac:dyDescent="0.25">
      <c r="B93" s="90">
        <f t="shared" si="2"/>
        <v>46093</v>
      </c>
      <c r="C93" s="103">
        <v>7894.47</v>
      </c>
      <c r="D93" s="103">
        <v>7711.09</v>
      </c>
      <c r="E93" s="103">
        <v>7679.98</v>
      </c>
      <c r="F93" s="103">
        <v>7656.21</v>
      </c>
      <c r="G93" s="103">
        <v>7345.2</v>
      </c>
      <c r="H93" s="103">
        <v>7348.93</v>
      </c>
      <c r="I93" s="103">
        <v>7680.94</v>
      </c>
      <c r="J93" s="103">
        <v>7608.78</v>
      </c>
      <c r="K93" s="103">
        <v>7692.33</v>
      </c>
      <c r="L93" s="103">
        <v>7681.56</v>
      </c>
      <c r="M93" s="103">
        <v>7506.19</v>
      </c>
      <c r="N93" s="103">
        <v>7442.83</v>
      </c>
      <c r="O93" s="103">
        <v>7388.93</v>
      </c>
      <c r="P93" s="103">
        <v>7396.63</v>
      </c>
      <c r="Q93" s="103">
        <v>7530.42</v>
      </c>
      <c r="R93" s="103">
        <v>7688.24</v>
      </c>
      <c r="S93" s="103">
        <v>7679.64</v>
      </c>
      <c r="T93" s="103">
        <v>7722.92</v>
      </c>
      <c r="U93" s="103">
        <v>8240.94</v>
      </c>
      <c r="V93" s="103">
        <v>8335.2099999999991</v>
      </c>
      <c r="W93" s="103">
        <v>8360.7999999999993</v>
      </c>
      <c r="X93" s="103">
        <v>8355.7099999999991</v>
      </c>
      <c r="Y93" s="103">
        <v>8316.26</v>
      </c>
      <c r="Z93" s="103">
        <v>8220.2999999999993</v>
      </c>
      <c r="AA93" s="51"/>
      <c r="AB93" s="51"/>
    </row>
    <row r="94" spans="2:28" s="10" customFormat="1" x14ac:dyDescent="0.25">
      <c r="B94" s="90">
        <f t="shared" si="2"/>
        <v>46094</v>
      </c>
      <c r="C94" s="103">
        <v>7564.63</v>
      </c>
      <c r="D94" s="103">
        <v>7557.23</v>
      </c>
      <c r="E94" s="103">
        <v>7651.66</v>
      </c>
      <c r="F94" s="103">
        <v>7637.31</v>
      </c>
      <c r="G94" s="103">
        <v>7648.97</v>
      </c>
      <c r="H94" s="103">
        <v>7653.43</v>
      </c>
      <c r="I94" s="103">
        <v>7597.39</v>
      </c>
      <c r="J94" s="103">
        <v>7606.72</v>
      </c>
      <c r="K94" s="103">
        <v>7716.49</v>
      </c>
      <c r="L94" s="103">
        <v>7726.54</v>
      </c>
      <c r="M94" s="103">
        <v>7686.34</v>
      </c>
      <c r="N94" s="103">
        <v>7581.11</v>
      </c>
      <c r="O94" s="103">
        <v>7599.99</v>
      </c>
      <c r="P94" s="103">
        <v>7639.13</v>
      </c>
      <c r="Q94" s="103">
        <v>7535.59</v>
      </c>
      <c r="R94" s="103">
        <v>7698.74</v>
      </c>
      <c r="S94" s="103">
        <v>7711.8</v>
      </c>
      <c r="T94" s="103">
        <v>7790.99</v>
      </c>
      <c r="U94" s="103">
        <v>7850.38</v>
      </c>
      <c r="V94" s="103">
        <v>7908.95</v>
      </c>
      <c r="W94" s="103">
        <v>7926.41</v>
      </c>
      <c r="X94" s="103">
        <v>7924.91</v>
      </c>
      <c r="Y94" s="103">
        <v>7907.98</v>
      </c>
      <c r="Z94" s="103">
        <v>7786.96</v>
      </c>
      <c r="AA94" s="51"/>
      <c r="AB94" s="51"/>
    </row>
    <row r="95" spans="2:28" s="10" customFormat="1" x14ac:dyDescent="0.25">
      <c r="B95" s="90">
        <f t="shared" si="2"/>
        <v>46095</v>
      </c>
      <c r="C95" s="103">
        <v>7770.99</v>
      </c>
      <c r="D95" s="103">
        <v>7889.76</v>
      </c>
      <c r="E95" s="103">
        <v>7853.41</v>
      </c>
      <c r="F95" s="103">
        <v>7842.24</v>
      </c>
      <c r="G95" s="103">
        <v>7778.35</v>
      </c>
      <c r="H95" s="103">
        <v>7700.27</v>
      </c>
      <c r="I95" s="103">
        <v>7703.31</v>
      </c>
      <c r="J95" s="103">
        <v>7721.64</v>
      </c>
      <c r="K95" s="103">
        <v>7728.03</v>
      </c>
      <c r="L95" s="103">
        <v>7742.05</v>
      </c>
      <c r="M95" s="103">
        <v>7663.71</v>
      </c>
      <c r="N95" s="103">
        <v>7495.94</v>
      </c>
      <c r="O95" s="103">
        <v>7532.46</v>
      </c>
      <c r="P95" s="103">
        <v>7626.27</v>
      </c>
      <c r="Q95" s="103">
        <v>7672.8</v>
      </c>
      <c r="R95" s="103">
        <v>8001.99</v>
      </c>
      <c r="S95" s="103">
        <v>8074.33</v>
      </c>
      <c r="T95" s="103">
        <v>8189.89</v>
      </c>
      <c r="U95" s="103">
        <v>8255.1</v>
      </c>
      <c r="V95" s="103">
        <v>8302.48</v>
      </c>
      <c r="W95" s="103">
        <v>8317.99</v>
      </c>
      <c r="X95" s="103">
        <v>8258.81</v>
      </c>
      <c r="Y95" s="103">
        <v>8169.3</v>
      </c>
      <c r="Z95" s="103">
        <v>7916.48</v>
      </c>
      <c r="AA95" s="51"/>
      <c r="AB95" s="51"/>
    </row>
    <row r="96" spans="2:28" s="10" customFormat="1" x14ac:dyDescent="0.25">
      <c r="B96" s="90">
        <f t="shared" si="2"/>
        <v>46096</v>
      </c>
      <c r="C96" s="103">
        <v>8443.93</v>
      </c>
      <c r="D96" s="103">
        <v>8274.83</v>
      </c>
      <c r="E96" s="103">
        <v>8156.31</v>
      </c>
      <c r="F96" s="103">
        <v>8120.84</v>
      </c>
      <c r="G96" s="103">
        <v>8098.07</v>
      </c>
      <c r="H96" s="103">
        <v>8105.02</v>
      </c>
      <c r="I96" s="103">
        <v>8114.6</v>
      </c>
      <c r="J96" s="103">
        <v>8160.62</v>
      </c>
      <c r="K96" s="103">
        <v>8166.11</v>
      </c>
      <c r="L96" s="103">
        <v>8155.12</v>
      </c>
      <c r="M96" s="103">
        <v>8062.52</v>
      </c>
      <c r="N96" s="103">
        <v>7909.27</v>
      </c>
      <c r="O96" s="103">
        <v>7775.05</v>
      </c>
      <c r="P96" s="103">
        <v>7856.57</v>
      </c>
      <c r="Q96" s="103">
        <v>7895.91</v>
      </c>
      <c r="R96" s="103">
        <v>8083.28</v>
      </c>
      <c r="S96" s="103">
        <v>8106.99</v>
      </c>
      <c r="T96" s="103">
        <v>8222.3700000000008</v>
      </c>
      <c r="U96" s="103">
        <v>8368.92</v>
      </c>
      <c r="V96" s="103">
        <v>8450.77</v>
      </c>
      <c r="W96" s="103">
        <v>8482.06</v>
      </c>
      <c r="X96" s="103">
        <v>8500.7199999999993</v>
      </c>
      <c r="Y96" s="103">
        <v>8452.26</v>
      </c>
      <c r="Z96" s="103">
        <v>8273.75</v>
      </c>
      <c r="AA96" s="51"/>
      <c r="AB96" s="51"/>
    </row>
    <row r="97" spans="2:28" s="10" customFormat="1" x14ac:dyDescent="0.25">
      <c r="B97" s="90">
        <f t="shared" si="2"/>
        <v>46097</v>
      </c>
      <c r="C97" s="103">
        <v>8071.98</v>
      </c>
      <c r="D97" s="103">
        <v>8001.64</v>
      </c>
      <c r="E97" s="103">
        <v>7944.73</v>
      </c>
      <c r="F97" s="103">
        <v>7911.83</v>
      </c>
      <c r="G97" s="103">
        <v>7909.1</v>
      </c>
      <c r="H97" s="103">
        <v>7932.14</v>
      </c>
      <c r="I97" s="103">
        <v>7942.02</v>
      </c>
      <c r="J97" s="103">
        <v>7956.52</v>
      </c>
      <c r="K97" s="103">
        <v>7962.33</v>
      </c>
      <c r="L97" s="103">
        <v>7961.91</v>
      </c>
      <c r="M97" s="103">
        <v>7898.29</v>
      </c>
      <c r="N97" s="103">
        <v>7760.17</v>
      </c>
      <c r="O97" s="103">
        <v>7775.87</v>
      </c>
      <c r="P97" s="103">
        <v>7831.64</v>
      </c>
      <c r="Q97" s="103">
        <v>7872.72</v>
      </c>
      <c r="R97" s="103">
        <v>8014.86</v>
      </c>
      <c r="S97" s="103">
        <v>8049.63</v>
      </c>
      <c r="T97" s="103">
        <v>8060.57</v>
      </c>
      <c r="U97" s="103">
        <v>8165.64</v>
      </c>
      <c r="V97" s="103">
        <v>8243.7199999999993</v>
      </c>
      <c r="W97" s="103">
        <v>8277.58</v>
      </c>
      <c r="X97" s="103">
        <v>8295.1299999999992</v>
      </c>
      <c r="Y97" s="103">
        <v>8283.42</v>
      </c>
      <c r="Z97" s="103">
        <v>8193.49</v>
      </c>
      <c r="AA97" s="51"/>
      <c r="AB97" s="51"/>
    </row>
    <row r="98" spans="2:28" s="10" customFormat="1" x14ac:dyDescent="0.25">
      <c r="B98" s="90">
        <f t="shared" si="2"/>
        <v>46098</v>
      </c>
      <c r="C98" s="103">
        <v>7622.26</v>
      </c>
      <c r="D98" s="103">
        <v>7510.86</v>
      </c>
      <c r="E98" s="103">
        <v>7548.77</v>
      </c>
      <c r="F98" s="103">
        <v>7583.52</v>
      </c>
      <c r="G98" s="103">
        <v>7531.5</v>
      </c>
      <c r="H98" s="103">
        <v>7500.22</v>
      </c>
      <c r="I98" s="103">
        <v>7486.43</v>
      </c>
      <c r="J98" s="103">
        <v>7497.53</v>
      </c>
      <c r="K98" s="103">
        <v>7489.68</v>
      </c>
      <c r="L98" s="103">
        <v>7347.52</v>
      </c>
      <c r="M98" s="103">
        <v>7259.69</v>
      </c>
      <c r="N98" s="103">
        <v>7119.3</v>
      </c>
      <c r="O98" s="103">
        <v>7158.37</v>
      </c>
      <c r="P98" s="103">
        <v>7247.02</v>
      </c>
      <c r="Q98" s="103">
        <v>7334.71</v>
      </c>
      <c r="R98" s="103">
        <v>7562.67</v>
      </c>
      <c r="S98" s="103">
        <v>7683.04</v>
      </c>
      <c r="T98" s="103">
        <v>8002.5</v>
      </c>
      <c r="U98" s="103">
        <v>8071.73</v>
      </c>
      <c r="V98" s="103">
        <v>8126.74</v>
      </c>
      <c r="W98" s="103">
        <v>8144.25</v>
      </c>
      <c r="X98" s="103">
        <v>8199.16</v>
      </c>
      <c r="Y98" s="103">
        <v>8300.98</v>
      </c>
      <c r="Z98" s="103">
        <v>8271.42</v>
      </c>
      <c r="AA98" s="51"/>
      <c r="AB98" s="51"/>
    </row>
    <row r="99" spans="2:28" s="10" customFormat="1" x14ac:dyDescent="0.25">
      <c r="B99" s="90">
        <f t="shared" si="2"/>
        <v>46099</v>
      </c>
      <c r="C99" s="103">
        <v>8151.98</v>
      </c>
      <c r="D99" s="103">
        <v>8029.46</v>
      </c>
      <c r="E99" s="103">
        <v>7926.21</v>
      </c>
      <c r="F99" s="103">
        <v>7730.87</v>
      </c>
      <c r="G99" s="103">
        <v>7603.12</v>
      </c>
      <c r="H99" s="103">
        <v>7447.89</v>
      </c>
      <c r="I99" s="103">
        <v>7418.56</v>
      </c>
      <c r="J99" s="103">
        <v>7427.86</v>
      </c>
      <c r="K99" s="103">
        <v>7452.7</v>
      </c>
      <c r="L99" s="103">
        <v>7454.44</v>
      </c>
      <c r="M99" s="103">
        <v>7391.91</v>
      </c>
      <c r="N99" s="103">
        <v>7121.73</v>
      </c>
      <c r="O99" s="103">
        <v>7133</v>
      </c>
      <c r="P99" s="103">
        <v>7176.11</v>
      </c>
      <c r="Q99" s="103">
        <v>7244.99</v>
      </c>
      <c r="R99" s="103">
        <v>7528.63</v>
      </c>
      <c r="S99" s="103">
        <v>7600.41</v>
      </c>
      <c r="T99" s="103">
        <v>7727.04</v>
      </c>
      <c r="U99" s="103">
        <v>7945.43</v>
      </c>
      <c r="V99" s="103">
        <v>8076.52</v>
      </c>
      <c r="W99" s="103">
        <v>8126.09</v>
      </c>
      <c r="X99" s="103">
        <v>8125.56</v>
      </c>
      <c r="Y99" s="103">
        <v>8046.55</v>
      </c>
      <c r="Z99" s="103">
        <v>7703.89</v>
      </c>
      <c r="AA99" s="51"/>
      <c r="AB99" s="51"/>
    </row>
    <row r="100" spans="2:28" s="10" customFormat="1" x14ac:dyDescent="0.25">
      <c r="B100" s="90">
        <f t="shared" si="2"/>
        <v>46100</v>
      </c>
      <c r="C100" s="103">
        <v>7751.35</v>
      </c>
      <c r="D100" s="103">
        <v>7725.8</v>
      </c>
      <c r="E100" s="103">
        <v>7760.31</v>
      </c>
      <c r="F100" s="103">
        <v>7730.76</v>
      </c>
      <c r="G100" s="103">
        <v>7721.23</v>
      </c>
      <c r="H100" s="103">
        <v>7730.37</v>
      </c>
      <c r="I100" s="103">
        <v>7694.83</v>
      </c>
      <c r="J100" s="103">
        <v>7718.76</v>
      </c>
      <c r="K100" s="103">
        <v>7731.14</v>
      </c>
      <c r="L100" s="103">
        <v>7734.75</v>
      </c>
      <c r="M100" s="103">
        <v>7817.03</v>
      </c>
      <c r="N100" s="103">
        <v>7652.94</v>
      </c>
      <c r="O100" s="103">
        <v>7659.17</v>
      </c>
      <c r="P100" s="103">
        <v>7716.22</v>
      </c>
      <c r="Q100" s="103">
        <v>7730.76</v>
      </c>
      <c r="R100" s="103">
        <v>7959.82</v>
      </c>
      <c r="S100" s="103">
        <v>7969.53</v>
      </c>
      <c r="T100" s="103">
        <v>8122.59</v>
      </c>
      <c r="U100" s="103">
        <v>8135.12</v>
      </c>
      <c r="V100" s="103">
        <v>8192.98</v>
      </c>
      <c r="W100" s="103">
        <v>8198.77</v>
      </c>
      <c r="X100" s="103">
        <v>8185.21</v>
      </c>
      <c r="Y100" s="103">
        <v>8148.66</v>
      </c>
      <c r="Z100" s="103">
        <v>7960.27</v>
      </c>
      <c r="AA100" s="51"/>
      <c r="AB100" s="51"/>
    </row>
    <row r="101" spans="2:28" s="10" customFormat="1" x14ac:dyDescent="0.25">
      <c r="B101" s="90">
        <f t="shared" si="2"/>
        <v>46101</v>
      </c>
      <c r="C101" s="103">
        <v>8192.92</v>
      </c>
      <c r="D101" s="103">
        <v>8153.73</v>
      </c>
      <c r="E101" s="103">
        <v>7975.75</v>
      </c>
      <c r="F101" s="103">
        <v>7968.45</v>
      </c>
      <c r="G101" s="103">
        <v>7957.94</v>
      </c>
      <c r="H101" s="103">
        <v>7945.5</v>
      </c>
      <c r="I101" s="103">
        <v>8214.39</v>
      </c>
      <c r="J101" s="103">
        <v>8238.7999999999993</v>
      </c>
      <c r="K101" s="103">
        <v>8247.61</v>
      </c>
      <c r="L101" s="103">
        <v>8252.15</v>
      </c>
      <c r="M101" s="103">
        <v>8195.4599999999991</v>
      </c>
      <c r="N101" s="103">
        <v>8003.58</v>
      </c>
      <c r="O101" s="103">
        <v>7962.17</v>
      </c>
      <c r="P101" s="103">
        <v>7945.38</v>
      </c>
      <c r="Q101" s="103">
        <v>7914.26</v>
      </c>
      <c r="R101" s="103">
        <v>8113.65</v>
      </c>
      <c r="S101" s="103">
        <v>8227.2000000000007</v>
      </c>
      <c r="T101" s="103">
        <v>8119.85</v>
      </c>
      <c r="U101" s="103">
        <v>8244.27</v>
      </c>
      <c r="V101" s="103">
        <v>8254.4</v>
      </c>
      <c r="W101" s="103">
        <v>8256.26</v>
      </c>
      <c r="X101" s="103">
        <v>8250.75</v>
      </c>
      <c r="Y101" s="103">
        <v>8225.0499999999993</v>
      </c>
      <c r="Z101" s="103">
        <v>8013.22</v>
      </c>
      <c r="AA101" s="51"/>
      <c r="AB101" s="51"/>
    </row>
    <row r="102" spans="2:28" s="10" customFormat="1" x14ac:dyDescent="0.25">
      <c r="B102" s="90">
        <f t="shared" si="2"/>
        <v>46102</v>
      </c>
      <c r="C102" s="103">
        <v>8199.2800000000007</v>
      </c>
      <c r="D102" s="103">
        <v>8038.86</v>
      </c>
      <c r="E102" s="103">
        <v>7878.52</v>
      </c>
      <c r="F102" s="103">
        <v>7861.84</v>
      </c>
      <c r="G102" s="103">
        <v>7856.13</v>
      </c>
      <c r="H102" s="103">
        <v>7880.85</v>
      </c>
      <c r="I102" s="103">
        <v>7877.89</v>
      </c>
      <c r="J102" s="103">
        <v>7887.26</v>
      </c>
      <c r="K102" s="103">
        <v>7898.08</v>
      </c>
      <c r="L102" s="103">
        <v>7891.57</v>
      </c>
      <c r="M102" s="103">
        <v>7816.11</v>
      </c>
      <c r="N102" s="103">
        <v>7679.87</v>
      </c>
      <c r="O102" s="103">
        <v>7706.81</v>
      </c>
      <c r="P102" s="103">
        <v>7720.02</v>
      </c>
      <c r="Q102" s="103">
        <v>7782.74</v>
      </c>
      <c r="R102" s="103">
        <v>7999.1</v>
      </c>
      <c r="S102" s="103">
        <v>8184.98</v>
      </c>
      <c r="T102" s="103">
        <v>8077.23</v>
      </c>
      <c r="U102" s="103">
        <v>8187.63</v>
      </c>
      <c r="V102" s="103">
        <v>8263.64</v>
      </c>
      <c r="W102" s="103">
        <v>8277.4599999999991</v>
      </c>
      <c r="X102" s="103">
        <v>8294.64</v>
      </c>
      <c r="Y102" s="103">
        <v>8250.07</v>
      </c>
      <c r="Z102" s="103">
        <v>8351.11</v>
      </c>
      <c r="AA102" s="51"/>
      <c r="AB102" s="51"/>
    </row>
    <row r="103" spans="2:28" s="10" customFormat="1" x14ac:dyDescent="0.25">
      <c r="B103" s="90">
        <f t="shared" si="2"/>
        <v>46103</v>
      </c>
      <c r="C103" s="103">
        <v>8128.13</v>
      </c>
      <c r="D103" s="103">
        <v>8034.03</v>
      </c>
      <c r="E103" s="103">
        <v>7986.32</v>
      </c>
      <c r="F103" s="103">
        <v>7889.34</v>
      </c>
      <c r="G103" s="103">
        <v>7892.14</v>
      </c>
      <c r="H103" s="103">
        <v>7893.17</v>
      </c>
      <c r="I103" s="103">
        <v>7894.34</v>
      </c>
      <c r="J103" s="103">
        <v>7946.97</v>
      </c>
      <c r="K103" s="103">
        <v>7962.08</v>
      </c>
      <c r="L103" s="103">
        <v>7952.66</v>
      </c>
      <c r="M103" s="103">
        <v>7887.83</v>
      </c>
      <c r="N103" s="103">
        <v>7770.19</v>
      </c>
      <c r="O103" s="103">
        <v>7777.58</v>
      </c>
      <c r="P103" s="103">
        <v>7792.44</v>
      </c>
      <c r="Q103" s="103">
        <v>7837.3</v>
      </c>
      <c r="R103" s="103">
        <v>8037.8</v>
      </c>
      <c r="S103" s="103">
        <v>8211.26</v>
      </c>
      <c r="T103" s="103">
        <v>8258.9599999999991</v>
      </c>
      <c r="U103" s="103">
        <v>8346.07</v>
      </c>
      <c r="V103" s="103">
        <v>8390.2900000000009</v>
      </c>
      <c r="W103" s="103">
        <v>8410.77</v>
      </c>
      <c r="X103" s="103">
        <v>8399.75</v>
      </c>
      <c r="Y103" s="103">
        <v>8383.93</v>
      </c>
      <c r="Z103" s="103">
        <v>8326.3700000000008</v>
      </c>
      <c r="AA103" s="51"/>
      <c r="AB103" s="51"/>
    </row>
    <row r="104" spans="2:28" s="10" customFormat="1" x14ac:dyDescent="0.25">
      <c r="B104" s="90">
        <f t="shared" si="2"/>
        <v>46104</v>
      </c>
      <c r="C104" s="103">
        <v>7728.57</v>
      </c>
      <c r="D104" s="103">
        <v>7658.87</v>
      </c>
      <c r="E104" s="103">
        <v>7651.28</v>
      </c>
      <c r="F104" s="103">
        <v>7652.87</v>
      </c>
      <c r="G104" s="103">
        <v>7668.14</v>
      </c>
      <c r="H104" s="103">
        <v>7695.03</v>
      </c>
      <c r="I104" s="103">
        <v>7712.66</v>
      </c>
      <c r="J104" s="103">
        <v>7743.29</v>
      </c>
      <c r="K104" s="103">
        <v>7693.7</v>
      </c>
      <c r="L104" s="103">
        <v>7681.86</v>
      </c>
      <c r="M104" s="103">
        <v>7638.61</v>
      </c>
      <c r="N104" s="103">
        <v>7480.62</v>
      </c>
      <c r="O104" s="103">
        <v>7477.27</v>
      </c>
      <c r="P104" s="103">
        <v>7495.54</v>
      </c>
      <c r="Q104" s="103">
        <v>7488.79</v>
      </c>
      <c r="R104" s="103">
        <v>7675.63</v>
      </c>
      <c r="S104" s="103">
        <v>7751.46</v>
      </c>
      <c r="T104" s="103">
        <v>7808.82</v>
      </c>
      <c r="U104" s="103">
        <v>7496.46</v>
      </c>
      <c r="V104" s="103">
        <v>7545.15</v>
      </c>
      <c r="W104" s="103">
        <v>7536.31</v>
      </c>
      <c r="X104" s="103">
        <v>7558.28</v>
      </c>
      <c r="Y104" s="103">
        <v>7546.18</v>
      </c>
      <c r="Z104" s="103">
        <v>7484.66</v>
      </c>
      <c r="AA104" s="51"/>
      <c r="AB104" s="51"/>
    </row>
    <row r="105" spans="2:28" s="10" customFormat="1" x14ac:dyDescent="0.25">
      <c r="B105" s="90">
        <f t="shared" si="2"/>
        <v>46105</v>
      </c>
      <c r="C105" s="103">
        <v>7550.22</v>
      </c>
      <c r="D105" s="103">
        <v>7547.08</v>
      </c>
      <c r="E105" s="103">
        <v>7474.49</v>
      </c>
      <c r="F105" s="103">
        <v>7407.44</v>
      </c>
      <c r="G105" s="103">
        <v>7397.26</v>
      </c>
      <c r="H105" s="103">
        <v>7326.23</v>
      </c>
      <c r="I105" s="103">
        <v>7413.63</v>
      </c>
      <c r="J105" s="103">
        <v>7452.83</v>
      </c>
      <c r="K105" s="103">
        <v>7472.95</v>
      </c>
      <c r="L105" s="103">
        <v>7477.88</v>
      </c>
      <c r="M105" s="103">
        <v>7374.82</v>
      </c>
      <c r="N105" s="103">
        <v>7159.81</v>
      </c>
      <c r="O105" s="103">
        <v>7181.21</v>
      </c>
      <c r="P105" s="103">
        <v>7252.11</v>
      </c>
      <c r="Q105" s="103">
        <v>7321.68</v>
      </c>
      <c r="R105" s="103">
        <v>7531.42</v>
      </c>
      <c r="S105" s="103">
        <v>7561.76</v>
      </c>
      <c r="T105" s="103">
        <v>7660.98</v>
      </c>
      <c r="U105" s="103">
        <v>7700.55</v>
      </c>
      <c r="V105" s="103">
        <v>7706.52</v>
      </c>
      <c r="W105" s="103">
        <v>7708.96</v>
      </c>
      <c r="X105" s="103">
        <v>7693.45</v>
      </c>
      <c r="Y105" s="103">
        <v>7701.65</v>
      </c>
      <c r="Z105" s="103">
        <v>7644.68</v>
      </c>
      <c r="AA105" s="51"/>
      <c r="AB105" s="51"/>
    </row>
    <row r="106" spans="2:28" s="10" customFormat="1" x14ac:dyDescent="0.25">
      <c r="B106" s="90">
        <f t="shared" si="2"/>
        <v>46106</v>
      </c>
      <c r="C106" s="103">
        <v>8002.74</v>
      </c>
      <c r="D106" s="103">
        <v>7957.63</v>
      </c>
      <c r="E106" s="103">
        <v>7796.78</v>
      </c>
      <c r="F106" s="103">
        <v>7698.7</v>
      </c>
      <c r="G106" s="103">
        <v>7623.51</v>
      </c>
      <c r="H106" s="103">
        <v>7565.73</v>
      </c>
      <c r="I106" s="103">
        <v>7561.44</v>
      </c>
      <c r="J106" s="103">
        <v>7587.9</v>
      </c>
      <c r="K106" s="103">
        <v>7596.42</v>
      </c>
      <c r="L106" s="103">
        <v>7567.31</v>
      </c>
      <c r="M106" s="103">
        <v>7457.31</v>
      </c>
      <c r="N106" s="103">
        <v>7179.52</v>
      </c>
      <c r="O106" s="103">
        <v>7201.24</v>
      </c>
      <c r="P106" s="103">
        <v>7277.46</v>
      </c>
      <c r="Q106" s="103">
        <v>7303.07</v>
      </c>
      <c r="R106" s="103">
        <v>7625.59</v>
      </c>
      <c r="S106" s="103">
        <v>7767.56</v>
      </c>
      <c r="T106" s="103">
        <v>7944.35</v>
      </c>
      <c r="U106" s="103">
        <v>8010.3</v>
      </c>
      <c r="V106" s="103">
        <v>8043.8</v>
      </c>
      <c r="W106" s="103">
        <v>8044.46</v>
      </c>
      <c r="X106" s="103">
        <v>8040.67</v>
      </c>
      <c r="Y106" s="103">
        <v>8029.24</v>
      </c>
      <c r="Z106" s="103">
        <v>7869.16</v>
      </c>
      <c r="AA106" s="51"/>
      <c r="AB106" s="51"/>
    </row>
    <row r="107" spans="2:28" s="10" customFormat="1" x14ac:dyDescent="0.25">
      <c r="B107" s="90">
        <f t="shared" si="2"/>
        <v>46107</v>
      </c>
      <c r="C107" s="103">
        <v>7334.77</v>
      </c>
      <c r="D107" s="103">
        <v>7274.43</v>
      </c>
      <c r="E107" s="103">
        <v>7229.56</v>
      </c>
      <c r="F107" s="103">
        <v>7198.09</v>
      </c>
      <c r="G107" s="103">
        <v>7193.05</v>
      </c>
      <c r="H107" s="103">
        <v>7202.75</v>
      </c>
      <c r="I107" s="103">
        <v>7209.65</v>
      </c>
      <c r="J107" s="103">
        <v>7260.75</v>
      </c>
      <c r="K107" s="103">
        <v>7279.6</v>
      </c>
      <c r="L107" s="103">
        <v>7262.55</v>
      </c>
      <c r="M107" s="103">
        <v>7221.6</v>
      </c>
      <c r="N107" s="103">
        <v>7030.85</v>
      </c>
      <c r="O107" s="103">
        <v>7028.73</v>
      </c>
      <c r="P107" s="103">
        <v>7048.31</v>
      </c>
      <c r="Q107" s="103">
        <v>7099.14</v>
      </c>
      <c r="R107" s="103">
        <v>7312.11</v>
      </c>
      <c r="S107" s="103">
        <v>7387.51</v>
      </c>
      <c r="T107" s="103">
        <v>7365.3</v>
      </c>
      <c r="U107" s="103">
        <v>7446.48</v>
      </c>
      <c r="V107" s="103">
        <v>7466.99</v>
      </c>
      <c r="W107" s="103">
        <v>7475.37</v>
      </c>
      <c r="X107" s="103">
        <v>7470.04</v>
      </c>
      <c r="Y107" s="103">
        <v>7447.35</v>
      </c>
      <c r="Z107" s="103">
        <v>7418.57</v>
      </c>
      <c r="AA107" s="51"/>
      <c r="AB107" s="51"/>
    </row>
    <row r="108" spans="2:28" s="10" customFormat="1" x14ac:dyDescent="0.25">
      <c r="B108" s="90">
        <f t="shared" si="2"/>
        <v>46108</v>
      </c>
      <c r="C108" s="103">
        <v>7357.46</v>
      </c>
      <c r="D108" s="103">
        <v>7385.05</v>
      </c>
      <c r="E108" s="103">
        <v>7291.15</v>
      </c>
      <c r="F108" s="103">
        <v>7287.35</v>
      </c>
      <c r="G108" s="103">
        <v>7271.64</v>
      </c>
      <c r="H108" s="103">
        <v>7278.27</v>
      </c>
      <c r="I108" s="103">
        <v>7289.45</v>
      </c>
      <c r="J108" s="103">
        <v>7315.41</v>
      </c>
      <c r="K108" s="103">
        <v>7326.42</v>
      </c>
      <c r="L108" s="103">
        <v>7335.07</v>
      </c>
      <c r="M108" s="103">
        <v>7274.52</v>
      </c>
      <c r="N108" s="103">
        <v>7049.94</v>
      </c>
      <c r="O108" s="103">
        <v>7076.16</v>
      </c>
      <c r="P108" s="103">
        <v>7104.96</v>
      </c>
      <c r="Q108" s="103">
        <v>7171.61</v>
      </c>
      <c r="R108" s="103">
        <v>7367.34</v>
      </c>
      <c r="S108" s="103">
        <v>7386.48</v>
      </c>
      <c r="T108" s="103">
        <v>7758.28</v>
      </c>
      <c r="U108" s="103">
        <v>7770.55</v>
      </c>
      <c r="V108" s="103">
        <v>8087.06</v>
      </c>
      <c r="W108" s="103">
        <v>8064.17</v>
      </c>
      <c r="X108" s="103">
        <v>8065.41</v>
      </c>
      <c r="Y108" s="103">
        <v>8117.05</v>
      </c>
      <c r="Z108" s="103">
        <v>7973.27</v>
      </c>
      <c r="AA108" s="51"/>
      <c r="AB108" s="51"/>
    </row>
    <row r="109" spans="2:28" s="10" customFormat="1" x14ac:dyDescent="0.25">
      <c r="B109" s="90">
        <f t="shared" si="2"/>
        <v>46109</v>
      </c>
      <c r="C109" s="103">
        <v>7895.83</v>
      </c>
      <c r="D109" s="103">
        <v>7863.9</v>
      </c>
      <c r="E109" s="103">
        <v>7800.64</v>
      </c>
      <c r="F109" s="103">
        <v>7752.31</v>
      </c>
      <c r="G109" s="103">
        <v>7741.84</v>
      </c>
      <c r="H109" s="103">
        <v>7765.42</v>
      </c>
      <c r="I109" s="103">
        <v>7789.25</v>
      </c>
      <c r="J109" s="103">
        <v>7818.9</v>
      </c>
      <c r="K109" s="103">
        <v>7840.03</v>
      </c>
      <c r="L109" s="103">
        <v>7830.65</v>
      </c>
      <c r="M109" s="103">
        <v>7741.92</v>
      </c>
      <c r="N109" s="103">
        <v>7506.11</v>
      </c>
      <c r="O109" s="103">
        <v>7508.61</v>
      </c>
      <c r="P109" s="103">
        <v>7552.51</v>
      </c>
      <c r="Q109" s="103">
        <v>7637.3</v>
      </c>
      <c r="R109" s="103">
        <v>7921.83</v>
      </c>
      <c r="S109" s="103">
        <v>7938</v>
      </c>
      <c r="T109" s="103">
        <v>7977.29</v>
      </c>
      <c r="U109" s="103">
        <v>8068.24</v>
      </c>
      <c r="V109" s="103">
        <v>8151.82</v>
      </c>
      <c r="W109" s="103">
        <v>8164.25</v>
      </c>
      <c r="X109" s="103">
        <v>8185.33</v>
      </c>
      <c r="Y109" s="103">
        <v>8141.91</v>
      </c>
      <c r="Z109" s="103">
        <v>7971.52</v>
      </c>
      <c r="AA109" s="51"/>
      <c r="AB109" s="51"/>
    </row>
    <row r="110" spans="2:28" s="10" customFormat="1" x14ac:dyDescent="0.25">
      <c r="B110" s="90">
        <f t="shared" si="2"/>
        <v>46110</v>
      </c>
      <c r="C110" s="103">
        <v>8041.22</v>
      </c>
      <c r="D110" s="103">
        <v>7959.57</v>
      </c>
      <c r="E110" s="103">
        <v>7755.75</v>
      </c>
      <c r="F110" s="103">
        <v>7720.56</v>
      </c>
      <c r="G110" s="103">
        <v>7708.65</v>
      </c>
      <c r="H110" s="103">
        <v>7731.43</v>
      </c>
      <c r="I110" s="103">
        <v>7747.31</v>
      </c>
      <c r="J110" s="103">
        <v>7776.32</v>
      </c>
      <c r="K110" s="103">
        <v>7802.42</v>
      </c>
      <c r="L110" s="103">
        <v>7807.33</v>
      </c>
      <c r="M110" s="103">
        <v>7732.18</v>
      </c>
      <c r="N110" s="103">
        <v>7528.88</v>
      </c>
      <c r="O110" s="103">
        <v>7540.97</v>
      </c>
      <c r="P110" s="103">
        <v>7596.61</v>
      </c>
      <c r="Q110" s="103">
        <v>7672.99</v>
      </c>
      <c r="R110" s="103">
        <v>7932.21</v>
      </c>
      <c r="S110" s="103">
        <v>8126.92</v>
      </c>
      <c r="T110" s="103">
        <v>8248.51</v>
      </c>
      <c r="U110" s="103">
        <v>8337.58</v>
      </c>
      <c r="V110" s="103">
        <v>8386.89</v>
      </c>
      <c r="W110" s="103">
        <v>8420.3700000000008</v>
      </c>
      <c r="X110" s="103">
        <v>8414.61</v>
      </c>
      <c r="Y110" s="103">
        <v>8369.75</v>
      </c>
      <c r="Z110" s="103">
        <v>8181.03</v>
      </c>
      <c r="AA110" s="51"/>
      <c r="AB110" s="51"/>
    </row>
    <row r="111" spans="2:28" s="10" customFormat="1" x14ac:dyDescent="0.25">
      <c r="B111" s="90">
        <f t="shared" si="2"/>
        <v>46111</v>
      </c>
      <c r="C111" s="103">
        <v>8083.62</v>
      </c>
      <c r="D111" s="103">
        <v>8047.61</v>
      </c>
      <c r="E111" s="103">
        <v>7879.83</v>
      </c>
      <c r="F111" s="103">
        <v>7869.38</v>
      </c>
      <c r="G111" s="103">
        <v>7963.93</v>
      </c>
      <c r="H111" s="103">
        <v>7954.24</v>
      </c>
      <c r="I111" s="103">
        <v>7986.12</v>
      </c>
      <c r="J111" s="103">
        <v>8035.74</v>
      </c>
      <c r="K111" s="103">
        <v>8044.08</v>
      </c>
      <c r="L111" s="103">
        <v>8102.03</v>
      </c>
      <c r="M111" s="103">
        <v>8017.09</v>
      </c>
      <c r="N111" s="103">
        <v>7846.18</v>
      </c>
      <c r="O111" s="103">
        <v>7923.47</v>
      </c>
      <c r="P111" s="103">
        <v>7991.14</v>
      </c>
      <c r="Q111" s="103">
        <v>8101.1</v>
      </c>
      <c r="R111" s="103">
        <v>8251.5400000000009</v>
      </c>
      <c r="S111" s="103">
        <v>8475.57</v>
      </c>
      <c r="T111" s="103">
        <v>8250</v>
      </c>
      <c r="U111" s="103">
        <v>8311.6</v>
      </c>
      <c r="V111" s="103">
        <v>8377.5300000000007</v>
      </c>
      <c r="W111" s="103">
        <v>8379.5400000000009</v>
      </c>
      <c r="X111" s="103">
        <v>8382.7800000000007</v>
      </c>
      <c r="Y111" s="103">
        <v>8338.92</v>
      </c>
      <c r="Z111" s="103">
        <v>8164.92</v>
      </c>
      <c r="AA111" s="51"/>
      <c r="AB111" s="51"/>
    </row>
    <row r="112" spans="2:28" s="10" customFormat="1" x14ac:dyDescent="0.25">
      <c r="B112" s="90">
        <f t="shared" si="2"/>
        <v>46112</v>
      </c>
      <c r="C112" s="103">
        <v>7657.29</v>
      </c>
      <c r="D112" s="103">
        <v>7542.69</v>
      </c>
      <c r="E112" s="103">
        <v>7448.78</v>
      </c>
      <c r="F112" s="103">
        <v>7427.45</v>
      </c>
      <c r="G112" s="103">
        <v>7423.41</v>
      </c>
      <c r="H112" s="103">
        <v>7452.78</v>
      </c>
      <c r="I112" s="103">
        <v>7466.14</v>
      </c>
      <c r="J112" s="103">
        <v>7487.89</v>
      </c>
      <c r="K112" s="103">
        <v>7491.75</v>
      </c>
      <c r="L112" s="103">
        <v>7494.17</v>
      </c>
      <c r="M112" s="103">
        <v>7437.82</v>
      </c>
      <c r="N112" s="103">
        <v>7213.01</v>
      </c>
      <c r="O112" s="103">
        <v>7227.13</v>
      </c>
      <c r="P112" s="103">
        <v>7303.53</v>
      </c>
      <c r="Q112" s="103">
        <v>7305.89</v>
      </c>
      <c r="R112" s="103">
        <v>7501.2</v>
      </c>
      <c r="S112" s="103">
        <v>7508.86</v>
      </c>
      <c r="T112" s="103">
        <v>7523.2</v>
      </c>
      <c r="U112" s="103">
        <v>7549.14</v>
      </c>
      <c r="V112" s="103">
        <v>7586.69</v>
      </c>
      <c r="W112" s="103">
        <v>7615.06</v>
      </c>
      <c r="X112" s="103">
        <v>7635.39</v>
      </c>
      <c r="Y112" s="103">
        <v>7634.73</v>
      </c>
      <c r="Z112" s="103">
        <v>7596.77</v>
      </c>
      <c r="AA112" s="51"/>
      <c r="AB112" s="51"/>
    </row>
    <row r="113" spans="2:28" s="10" customFormat="1" x14ac:dyDescent="0.25">
      <c r="B113" s="104"/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51"/>
      <c r="AB113" s="51"/>
    </row>
    <row r="114" spans="2:28" s="10" customFormat="1" ht="15" customHeight="1" x14ac:dyDescent="0.25">
      <c r="B114" s="105" t="s">
        <v>7</v>
      </c>
      <c r="C114" s="106" t="s">
        <v>60</v>
      </c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8"/>
      <c r="AA114" s="51"/>
      <c r="AB114" s="51"/>
    </row>
    <row r="115" spans="2:28" s="10" customFormat="1" x14ac:dyDescent="0.25">
      <c r="B115" s="97" t="s">
        <v>53</v>
      </c>
      <c r="C115" s="98">
        <v>0</v>
      </c>
      <c r="D115" s="87">
        <v>4.1666666666666664E-2</v>
      </c>
      <c r="E115" s="87">
        <v>8.3333333333333329E-2</v>
      </c>
      <c r="F115" s="87">
        <v>0.125</v>
      </c>
      <c r="G115" s="87">
        <v>0.16666666666666666</v>
      </c>
      <c r="H115" s="87">
        <v>0.20833333333333334</v>
      </c>
      <c r="I115" s="87">
        <v>0.25</v>
      </c>
      <c r="J115" s="87">
        <v>0.29166666666666669</v>
      </c>
      <c r="K115" s="87">
        <v>0.33333333333333331</v>
      </c>
      <c r="L115" s="87">
        <v>0.375</v>
      </c>
      <c r="M115" s="87">
        <v>0.41666666666666669</v>
      </c>
      <c r="N115" s="87">
        <v>0.45833333333333331</v>
      </c>
      <c r="O115" s="87">
        <v>0.5</v>
      </c>
      <c r="P115" s="87">
        <v>0.54166666666666663</v>
      </c>
      <c r="Q115" s="87">
        <v>0.58333333333333337</v>
      </c>
      <c r="R115" s="87">
        <v>0.625</v>
      </c>
      <c r="S115" s="87">
        <v>0.66666666666666663</v>
      </c>
      <c r="T115" s="87">
        <v>0.70833333333333337</v>
      </c>
      <c r="U115" s="87">
        <v>0.75</v>
      </c>
      <c r="V115" s="87">
        <v>0.79166666666666663</v>
      </c>
      <c r="W115" s="87">
        <v>0.83333333333333337</v>
      </c>
      <c r="X115" s="87">
        <v>0.875</v>
      </c>
      <c r="Y115" s="87">
        <v>0.91666666666666663</v>
      </c>
      <c r="Z115" s="87">
        <v>0.95833333333333337</v>
      </c>
      <c r="AA115" s="51"/>
      <c r="AB115" s="51"/>
    </row>
    <row r="116" spans="2:28" s="10" customFormat="1" x14ac:dyDescent="0.25">
      <c r="B116" s="99"/>
      <c r="C116" s="100" t="s">
        <v>54</v>
      </c>
      <c r="D116" s="88" t="s">
        <v>54</v>
      </c>
      <c r="E116" s="88" t="s">
        <v>54</v>
      </c>
      <c r="F116" s="88" t="s">
        <v>54</v>
      </c>
      <c r="G116" s="88" t="s">
        <v>54</v>
      </c>
      <c r="H116" s="88" t="s">
        <v>54</v>
      </c>
      <c r="I116" s="88" t="s">
        <v>54</v>
      </c>
      <c r="J116" s="88" t="s">
        <v>54</v>
      </c>
      <c r="K116" s="88" t="s">
        <v>54</v>
      </c>
      <c r="L116" s="88" t="s">
        <v>54</v>
      </c>
      <c r="M116" s="88" t="s">
        <v>54</v>
      </c>
      <c r="N116" s="88" t="s">
        <v>54</v>
      </c>
      <c r="O116" s="88" t="s">
        <v>54</v>
      </c>
      <c r="P116" s="88" t="s">
        <v>54</v>
      </c>
      <c r="Q116" s="88" t="s">
        <v>54</v>
      </c>
      <c r="R116" s="88" t="s">
        <v>54</v>
      </c>
      <c r="S116" s="88" t="s">
        <v>54</v>
      </c>
      <c r="T116" s="88" t="s">
        <v>54</v>
      </c>
      <c r="U116" s="88" t="s">
        <v>54</v>
      </c>
      <c r="V116" s="88" t="s">
        <v>54</v>
      </c>
      <c r="W116" s="88" t="s">
        <v>54</v>
      </c>
      <c r="X116" s="88" t="s">
        <v>54</v>
      </c>
      <c r="Y116" s="88" t="s">
        <v>54</v>
      </c>
      <c r="Z116" s="88" t="s">
        <v>55</v>
      </c>
      <c r="AA116" s="51"/>
      <c r="AB116" s="51"/>
    </row>
    <row r="117" spans="2:28" s="10" customFormat="1" x14ac:dyDescent="0.25">
      <c r="B117" s="101"/>
      <c r="C117" s="102">
        <v>4.1666666666666664E-2</v>
      </c>
      <c r="D117" s="89">
        <v>8.3333333333333329E-2</v>
      </c>
      <c r="E117" s="89">
        <v>0.125</v>
      </c>
      <c r="F117" s="89">
        <v>0.16666666666666666</v>
      </c>
      <c r="G117" s="89">
        <v>0.20833333333333334</v>
      </c>
      <c r="H117" s="89">
        <v>0.25</v>
      </c>
      <c r="I117" s="89">
        <v>0.29166666666666669</v>
      </c>
      <c r="J117" s="89">
        <v>0.33333333333333331</v>
      </c>
      <c r="K117" s="89">
        <v>0.375</v>
      </c>
      <c r="L117" s="89">
        <v>0.41666666666666669</v>
      </c>
      <c r="M117" s="89">
        <v>0.45833333333333331</v>
      </c>
      <c r="N117" s="89">
        <v>0.5</v>
      </c>
      <c r="O117" s="89">
        <v>0.54166666666666663</v>
      </c>
      <c r="P117" s="89">
        <v>0.58333333333333337</v>
      </c>
      <c r="Q117" s="89">
        <v>0.625</v>
      </c>
      <c r="R117" s="89">
        <v>0.66666666666666663</v>
      </c>
      <c r="S117" s="89">
        <v>0.70833333333333337</v>
      </c>
      <c r="T117" s="89">
        <v>0.75</v>
      </c>
      <c r="U117" s="89">
        <v>0.79166666666666663</v>
      </c>
      <c r="V117" s="89">
        <v>0.83333333333333337</v>
      </c>
      <c r="W117" s="89">
        <v>0.875</v>
      </c>
      <c r="X117" s="89">
        <v>0.91666666666666663</v>
      </c>
      <c r="Y117" s="89">
        <v>0.95833333333333337</v>
      </c>
      <c r="Z117" s="89">
        <v>0</v>
      </c>
      <c r="AA117" s="51"/>
      <c r="AB117" s="51"/>
    </row>
    <row r="118" spans="2:28" s="10" customFormat="1" x14ac:dyDescent="0.25">
      <c r="B118" s="90">
        <f>$A$1</f>
        <v>46082</v>
      </c>
      <c r="C118" s="103">
        <v>9158.27</v>
      </c>
      <c r="D118" s="103">
        <v>9207.26</v>
      </c>
      <c r="E118" s="103">
        <v>9194.98</v>
      </c>
      <c r="F118" s="103">
        <v>9159.51</v>
      </c>
      <c r="G118" s="103">
        <v>9137.49</v>
      </c>
      <c r="H118" s="103">
        <v>9171.24</v>
      </c>
      <c r="I118" s="103">
        <v>9225.25</v>
      </c>
      <c r="J118" s="103">
        <v>9212.66</v>
      </c>
      <c r="K118" s="103">
        <v>9225.14</v>
      </c>
      <c r="L118" s="103">
        <v>9303.16</v>
      </c>
      <c r="M118" s="103">
        <v>9201.7900000000009</v>
      </c>
      <c r="N118" s="103">
        <v>9145.73</v>
      </c>
      <c r="O118" s="103">
        <v>9148.34</v>
      </c>
      <c r="P118" s="103">
        <v>9145.0300000000007</v>
      </c>
      <c r="Q118" s="103">
        <v>9151.51</v>
      </c>
      <c r="R118" s="103">
        <v>9125.94</v>
      </c>
      <c r="S118" s="103">
        <v>9160.99</v>
      </c>
      <c r="T118" s="103">
        <v>9182.94</v>
      </c>
      <c r="U118" s="103">
        <v>9225.93</v>
      </c>
      <c r="V118" s="103">
        <v>9238.52</v>
      </c>
      <c r="W118" s="103">
        <v>9246.68</v>
      </c>
      <c r="X118" s="103">
        <v>9246.19</v>
      </c>
      <c r="Y118" s="103">
        <v>9284.5400000000009</v>
      </c>
      <c r="Z118" s="103">
        <v>9218.56</v>
      </c>
      <c r="AA118" s="51"/>
      <c r="AB118" s="51"/>
    </row>
    <row r="119" spans="2:28" s="10" customFormat="1" x14ac:dyDescent="0.25">
      <c r="B119" s="90">
        <f>B118+1</f>
        <v>46083</v>
      </c>
      <c r="C119" s="103">
        <v>9021.57</v>
      </c>
      <c r="D119" s="103">
        <v>8978.2099999999991</v>
      </c>
      <c r="E119" s="103">
        <v>8912.5</v>
      </c>
      <c r="F119" s="103">
        <v>8889.06</v>
      </c>
      <c r="G119" s="103">
        <v>8872.24</v>
      </c>
      <c r="H119" s="103">
        <v>8852.91</v>
      </c>
      <c r="I119" s="103">
        <v>8880.1</v>
      </c>
      <c r="J119" s="103">
        <v>8875.81</v>
      </c>
      <c r="K119" s="103">
        <v>8918.77</v>
      </c>
      <c r="L119" s="103">
        <v>8923.7900000000009</v>
      </c>
      <c r="M119" s="103">
        <v>8843.57</v>
      </c>
      <c r="N119" s="103">
        <v>8770.23</v>
      </c>
      <c r="O119" s="103">
        <v>8780.48</v>
      </c>
      <c r="P119" s="103">
        <v>8793.7900000000009</v>
      </c>
      <c r="Q119" s="103">
        <v>8807.1</v>
      </c>
      <c r="R119" s="103">
        <v>8883.0400000000009</v>
      </c>
      <c r="S119" s="103">
        <v>8882.76</v>
      </c>
      <c r="T119" s="103">
        <v>8886.91</v>
      </c>
      <c r="U119" s="103">
        <v>8917.0499999999993</v>
      </c>
      <c r="V119" s="103">
        <v>8945.69</v>
      </c>
      <c r="W119" s="103">
        <v>8970.1</v>
      </c>
      <c r="X119" s="103">
        <v>8979.25</v>
      </c>
      <c r="Y119" s="103">
        <v>8973.0400000000009</v>
      </c>
      <c r="Z119" s="103">
        <v>8989.14</v>
      </c>
      <c r="AA119" s="51"/>
      <c r="AB119" s="51"/>
    </row>
    <row r="120" spans="2:28" s="10" customFormat="1" x14ac:dyDescent="0.25">
      <c r="B120" s="90">
        <f>B119+1</f>
        <v>46084</v>
      </c>
      <c r="C120" s="103">
        <v>8935.9699999999993</v>
      </c>
      <c r="D120" s="103">
        <v>8907.2900000000009</v>
      </c>
      <c r="E120" s="103">
        <v>8845.3799999999992</v>
      </c>
      <c r="F120" s="103">
        <v>8758.76</v>
      </c>
      <c r="G120" s="103">
        <v>8740.74</v>
      </c>
      <c r="H120" s="103">
        <v>8754.9599999999991</v>
      </c>
      <c r="I120" s="103">
        <v>8763.76</v>
      </c>
      <c r="J120" s="103">
        <v>8808.8700000000008</v>
      </c>
      <c r="K120" s="103">
        <v>8849.9599999999991</v>
      </c>
      <c r="L120" s="103">
        <v>8814.75</v>
      </c>
      <c r="M120" s="103">
        <v>8781.82</v>
      </c>
      <c r="N120" s="103">
        <v>8588.3799999999992</v>
      </c>
      <c r="O120" s="103">
        <v>8633.07</v>
      </c>
      <c r="P120" s="103">
        <v>8677.0499999999993</v>
      </c>
      <c r="Q120" s="103">
        <v>8726.18</v>
      </c>
      <c r="R120" s="103">
        <v>8830.85</v>
      </c>
      <c r="S120" s="103">
        <v>8857.5499999999993</v>
      </c>
      <c r="T120" s="103">
        <v>8889.16</v>
      </c>
      <c r="U120" s="103">
        <v>8913.1200000000008</v>
      </c>
      <c r="V120" s="103">
        <v>8943.69</v>
      </c>
      <c r="W120" s="103">
        <v>8975.75</v>
      </c>
      <c r="X120" s="103">
        <v>8973.84</v>
      </c>
      <c r="Y120" s="103">
        <v>8964.1</v>
      </c>
      <c r="Z120" s="103">
        <v>8927.93</v>
      </c>
      <c r="AA120" s="51"/>
      <c r="AB120" s="51"/>
    </row>
    <row r="121" spans="2:28" s="10" customFormat="1" x14ac:dyDescent="0.25">
      <c r="B121" s="90">
        <f>B120+1</f>
        <v>46085</v>
      </c>
      <c r="C121" s="103">
        <v>8823.68</v>
      </c>
      <c r="D121" s="103">
        <v>8785.27</v>
      </c>
      <c r="E121" s="103">
        <v>8663.23</v>
      </c>
      <c r="F121" s="103">
        <v>8611.7099999999991</v>
      </c>
      <c r="G121" s="103">
        <v>8579.83</v>
      </c>
      <c r="H121" s="103">
        <v>8564.02</v>
      </c>
      <c r="I121" s="103">
        <v>8573.6200000000008</v>
      </c>
      <c r="J121" s="103">
        <v>8581.68</v>
      </c>
      <c r="K121" s="103">
        <v>8585.3799999999992</v>
      </c>
      <c r="L121" s="103">
        <v>8582.4699999999993</v>
      </c>
      <c r="M121" s="103">
        <v>8533.6</v>
      </c>
      <c r="N121" s="103">
        <v>8404.58</v>
      </c>
      <c r="O121" s="103">
        <v>8417.48</v>
      </c>
      <c r="P121" s="103">
        <v>8454.39</v>
      </c>
      <c r="Q121" s="103">
        <v>8485.26</v>
      </c>
      <c r="R121" s="103">
        <v>8623.84</v>
      </c>
      <c r="S121" s="103">
        <v>8657.56</v>
      </c>
      <c r="T121" s="103">
        <v>8698.33</v>
      </c>
      <c r="U121" s="103">
        <v>8817.6200000000008</v>
      </c>
      <c r="V121" s="103">
        <v>8864.7099999999991</v>
      </c>
      <c r="W121" s="103">
        <v>8891.64</v>
      </c>
      <c r="X121" s="103">
        <v>8900.59</v>
      </c>
      <c r="Y121" s="103">
        <v>8890.35</v>
      </c>
      <c r="Z121" s="103">
        <v>8853.1</v>
      </c>
      <c r="AA121" s="51"/>
      <c r="AB121" s="51"/>
    </row>
    <row r="122" spans="2:28" s="10" customFormat="1" x14ac:dyDescent="0.25">
      <c r="B122" s="90">
        <f>B121+1</f>
        <v>46086</v>
      </c>
      <c r="C122" s="103">
        <v>8671.57</v>
      </c>
      <c r="D122" s="103">
        <v>8625.02</v>
      </c>
      <c r="E122" s="103">
        <v>8581.2099999999991</v>
      </c>
      <c r="F122" s="103">
        <v>8532.3799999999992</v>
      </c>
      <c r="G122" s="103">
        <v>8517.34</v>
      </c>
      <c r="H122" s="103">
        <v>8519.4</v>
      </c>
      <c r="I122" s="103">
        <v>8524.0400000000009</v>
      </c>
      <c r="J122" s="103">
        <v>8528.58</v>
      </c>
      <c r="K122" s="103">
        <v>8533.77</v>
      </c>
      <c r="L122" s="103">
        <v>8512.2099999999991</v>
      </c>
      <c r="M122" s="103">
        <v>8407.24</v>
      </c>
      <c r="N122" s="103">
        <v>8250.08</v>
      </c>
      <c r="O122" s="103">
        <v>8294.06</v>
      </c>
      <c r="P122" s="103">
        <v>8378.08</v>
      </c>
      <c r="Q122" s="103">
        <v>8422.06</v>
      </c>
      <c r="R122" s="103">
        <v>8550.35</v>
      </c>
      <c r="S122" s="103">
        <v>8580.64</v>
      </c>
      <c r="T122" s="103">
        <v>8572.7999999999993</v>
      </c>
      <c r="U122" s="103">
        <v>8629.3700000000008</v>
      </c>
      <c r="V122" s="103">
        <v>8664.52</v>
      </c>
      <c r="W122" s="103">
        <v>8688.48</v>
      </c>
      <c r="X122" s="103">
        <v>8697.52</v>
      </c>
      <c r="Y122" s="103">
        <v>8693.73</v>
      </c>
      <c r="Z122" s="103">
        <v>8631.5499999999993</v>
      </c>
      <c r="AA122" s="51"/>
      <c r="AB122" s="51"/>
    </row>
    <row r="123" spans="2:28" s="10" customFormat="1" x14ac:dyDescent="0.25">
      <c r="B123" s="90">
        <f t="shared" ref="B123:B148" si="3">B122+1</f>
        <v>46087</v>
      </c>
      <c r="C123" s="103">
        <v>8502.43</v>
      </c>
      <c r="D123" s="103">
        <v>8490</v>
      </c>
      <c r="E123" s="103">
        <v>8429.7000000000007</v>
      </c>
      <c r="F123" s="103">
        <v>8358.19</v>
      </c>
      <c r="G123" s="103">
        <v>8339.61</v>
      </c>
      <c r="H123" s="103">
        <v>8331.25</v>
      </c>
      <c r="I123" s="103">
        <v>8344.2900000000009</v>
      </c>
      <c r="J123" s="103">
        <v>8352.6</v>
      </c>
      <c r="K123" s="103">
        <v>8354.64</v>
      </c>
      <c r="L123" s="103">
        <v>8373.2900000000009</v>
      </c>
      <c r="M123" s="103">
        <v>8326.5400000000009</v>
      </c>
      <c r="N123" s="103">
        <v>8139.88</v>
      </c>
      <c r="O123" s="103">
        <v>8162.41</v>
      </c>
      <c r="P123" s="103">
        <v>8194.43</v>
      </c>
      <c r="Q123" s="103">
        <v>8201.1200000000008</v>
      </c>
      <c r="R123" s="103">
        <v>8404.52</v>
      </c>
      <c r="S123" s="103">
        <v>8425.69</v>
      </c>
      <c r="T123" s="103">
        <v>8468.9</v>
      </c>
      <c r="U123" s="103">
        <v>8521.74</v>
      </c>
      <c r="V123" s="103">
        <v>8581.52</v>
      </c>
      <c r="W123" s="103">
        <v>8617.31</v>
      </c>
      <c r="X123" s="103">
        <v>8626.16</v>
      </c>
      <c r="Y123" s="103">
        <v>8621.35</v>
      </c>
      <c r="Z123" s="103">
        <v>8543.39</v>
      </c>
      <c r="AA123" s="51"/>
      <c r="AB123" s="51"/>
    </row>
    <row r="124" spans="2:28" s="10" customFormat="1" x14ac:dyDescent="0.25">
      <c r="B124" s="90">
        <f t="shared" si="3"/>
        <v>46088</v>
      </c>
      <c r="C124" s="103">
        <v>8361.2900000000009</v>
      </c>
      <c r="D124" s="103">
        <v>8385.5</v>
      </c>
      <c r="E124" s="103">
        <v>8390.23</v>
      </c>
      <c r="F124" s="103">
        <v>8326.6</v>
      </c>
      <c r="G124" s="103">
        <v>8312.01</v>
      </c>
      <c r="H124" s="103">
        <v>8316.7800000000007</v>
      </c>
      <c r="I124" s="103">
        <v>8352.83</v>
      </c>
      <c r="J124" s="103">
        <v>8371.66</v>
      </c>
      <c r="K124" s="103">
        <v>8408.49</v>
      </c>
      <c r="L124" s="103">
        <v>8422.42</v>
      </c>
      <c r="M124" s="103">
        <v>8288.36</v>
      </c>
      <c r="N124" s="103">
        <v>8056.96</v>
      </c>
      <c r="O124" s="103">
        <v>8090.75</v>
      </c>
      <c r="P124" s="103">
        <v>8168.28</v>
      </c>
      <c r="Q124" s="103">
        <v>8181.68</v>
      </c>
      <c r="R124" s="103">
        <v>8406.16</v>
      </c>
      <c r="S124" s="103">
        <v>8443.17</v>
      </c>
      <c r="T124" s="103">
        <v>8448.77</v>
      </c>
      <c r="U124" s="103">
        <v>8504.18</v>
      </c>
      <c r="V124" s="103">
        <v>8503.25</v>
      </c>
      <c r="W124" s="103">
        <v>8493.69</v>
      </c>
      <c r="X124" s="103">
        <v>8490.0400000000009</v>
      </c>
      <c r="Y124" s="103">
        <v>8486.5499999999993</v>
      </c>
      <c r="Z124" s="103">
        <v>8429.41</v>
      </c>
      <c r="AA124" s="51"/>
      <c r="AB124" s="51"/>
    </row>
    <row r="125" spans="2:28" s="10" customFormat="1" x14ac:dyDescent="0.25">
      <c r="B125" s="90">
        <f t="shared" si="3"/>
        <v>46089</v>
      </c>
      <c r="C125" s="103">
        <v>8620.02</v>
      </c>
      <c r="D125" s="103">
        <v>8561.7999999999993</v>
      </c>
      <c r="E125" s="103">
        <v>8463.34</v>
      </c>
      <c r="F125" s="103">
        <v>8396.81</v>
      </c>
      <c r="G125" s="103">
        <v>8383.06</v>
      </c>
      <c r="H125" s="103">
        <v>8389.1200000000008</v>
      </c>
      <c r="I125" s="103">
        <v>8413.66</v>
      </c>
      <c r="J125" s="103">
        <v>8448.5300000000007</v>
      </c>
      <c r="K125" s="103">
        <v>8548.89</v>
      </c>
      <c r="L125" s="103">
        <v>8541.01</v>
      </c>
      <c r="M125" s="103">
        <v>8373.16</v>
      </c>
      <c r="N125" s="103">
        <v>8233.0400000000009</v>
      </c>
      <c r="O125" s="103">
        <v>8220.33</v>
      </c>
      <c r="P125" s="103">
        <v>8273.26</v>
      </c>
      <c r="Q125" s="103">
        <v>8313.64</v>
      </c>
      <c r="R125" s="103">
        <v>8508.2199999999993</v>
      </c>
      <c r="S125" s="103">
        <v>8615.5400000000009</v>
      </c>
      <c r="T125" s="103">
        <v>8670.2900000000009</v>
      </c>
      <c r="U125" s="103">
        <v>8720.36</v>
      </c>
      <c r="V125" s="103">
        <v>8736.2900000000009</v>
      </c>
      <c r="W125" s="103">
        <v>8741.7900000000009</v>
      </c>
      <c r="X125" s="103">
        <v>8734.06</v>
      </c>
      <c r="Y125" s="103">
        <v>8722.3799999999992</v>
      </c>
      <c r="Z125" s="103">
        <v>8681.1</v>
      </c>
      <c r="AA125" s="51"/>
      <c r="AB125" s="51"/>
    </row>
    <row r="126" spans="2:28" s="10" customFormat="1" x14ac:dyDescent="0.25">
      <c r="B126" s="90">
        <f t="shared" si="3"/>
        <v>46090</v>
      </c>
      <c r="C126" s="103">
        <v>9169.56</v>
      </c>
      <c r="D126" s="103">
        <v>9075.9599999999991</v>
      </c>
      <c r="E126" s="103">
        <v>8800.35</v>
      </c>
      <c r="F126" s="103">
        <v>8649.9699999999993</v>
      </c>
      <c r="G126" s="103">
        <v>8616.8700000000008</v>
      </c>
      <c r="H126" s="103">
        <v>8608.2999999999993</v>
      </c>
      <c r="I126" s="103">
        <v>8626.2800000000007</v>
      </c>
      <c r="J126" s="103">
        <v>8739.39</v>
      </c>
      <c r="K126" s="103">
        <v>8745.2099999999991</v>
      </c>
      <c r="L126" s="103">
        <v>8700.0499999999993</v>
      </c>
      <c r="M126" s="103">
        <v>8596.01</v>
      </c>
      <c r="N126" s="103">
        <v>8435</v>
      </c>
      <c r="O126" s="103">
        <v>8475.35</v>
      </c>
      <c r="P126" s="103">
        <v>8552.02</v>
      </c>
      <c r="Q126" s="103">
        <v>8606.0400000000009</v>
      </c>
      <c r="R126" s="103">
        <v>8803.99</v>
      </c>
      <c r="S126" s="103">
        <v>8875.9500000000007</v>
      </c>
      <c r="T126" s="103">
        <v>9016.6299999999992</v>
      </c>
      <c r="U126" s="103">
        <v>9118.7099999999991</v>
      </c>
      <c r="V126" s="103">
        <v>9158.5300000000007</v>
      </c>
      <c r="W126" s="103">
        <v>9166.7199999999993</v>
      </c>
      <c r="X126" s="103">
        <v>9165.89</v>
      </c>
      <c r="Y126" s="103">
        <v>9153.5</v>
      </c>
      <c r="Z126" s="103">
        <v>9130.4699999999993</v>
      </c>
      <c r="AA126" s="51"/>
      <c r="AB126" s="51"/>
    </row>
    <row r="127" spans="2:28" s="10" customFormat="1" x14ac:dyDescent="0.25">
      <c r="B127" s="90">
        <f t="shared" si="3"/>
        <v>46091</v>
      </c>
      <c r="C127" s="103">
        <v>8949.73</v>
      </c>
      <c r="D127" s="103">
        <v>8858.9699999999993</v>
      </c>
      <c r="E127" s="103">
        <v>8702.19</v>
      </c>
      <c r="F127" s="103">
        <v>8652.61</v>
      </c>
      <c r="G127" s="103">
        <v>8647.6</v>
      </c>
      <c r="H127" s="103">
        <v>8648.67</v>
      </c>
      <c r="I127" s="103">
        <v>8659.14</v>
      </c>
      <c r="J127" s="103">
        <v>8683.6299999999992</v>
      </c>
      <c r="K127" s="103">
        <v>8700.8700000000008</v>
      </c>
      <c r="L127" s="103">
        <v>8684.7900000000009</v>
      </c>
      <c r="M127" s="103">
        <v>8573.6200000000008</v>
      </c>
      <c r="N127" s="103">
        <v>8422.17</v>
      </c>
      <c r="O127" s="103">
        <v>8501.4599999999991</v>
      </c>
      <c r="P127" s="103">
        <v>8571.11</v>
      </c>
      <c r="Q127" s="103">
        <v>8622.18</v>
      </c>
      <c r="R127" s="103">
        <v>8727.85</v>
      </c>
      <c r="S127" s="103">
        <v>8833.83</v>
      </c>
      <c r="T127" s="103">
        <v>8880.2900000000009</v>
      </c>
      <c r="U127" s="103">
        <v>8912.0499999999993</v>
      </c>
      <c r="V127" s="103">
        <v>8939.7099999999991</v>
      </c>
      <c r="W127" s="103">
        <v>8964.01</v>
      </c>
      <c r="X127" s="103">
        <v>8970.6299999999992</v>
      </c>
      <c r="Y127" s="103">
        <v>8957</v>
      </c>
      <c r="Z127" s="103">
        <v>8939.5499999999993</v>
      </c>
      <c r="AA127" s="51"/>
      <c r="AB127" s="51"/>
    </row>
    <row r="128" spans="2:28" s="10" customFormat="1" x14ac:dyDescent="0.25">
      <c r="B128" s="90">
        <f t="shared" si="3"/>
        <v>46092</v>
      </c>
      <c r="C128" s="103">
        <v>8800.08</v>
      </c>
      <c r="D128" s="103">
        <v>8734.23</v>
      </c>
      <c r="E128" s="103">
        <v>8559.77</v>
      </c>
      <c r="F128" s="103">
        <v>8485.57</v>
      </c>
      <c r="G128" s="103">
        <v>8452.31</v>
      </c>
      <c r="H128" s="103">
        <v>8458.39</v>
      </c>
      <c r="I128" s="103">
        <v>8461.2800000000007</v>
      </c>
      <c r="J128" s="103">
        <v>8524.0499999999993</v>
      </c>
      <c r="K128" s="103">
        <v>8546.39</v>
      </c>
      <c r="L128" s="103">
        <v>8514.2900000000009</v>
      </c>
      <c r="M128" s="103">
        <v>8396.0499999999993</v>
      </c>
      <c r="N128" s="103">
        <v>8170.22</v>
      </c>
      <c r="O128" s="103">
        <v>8214.7800000000007</v>
      </c>
      <c r="P128" s="103">
        <v>8253.16</v>
      </c>
      <c r="Q128" s="103">
        <v>8325.02</v>
      </c>
      <c r="R128" s="103">
        <v>8533.36</v>
      </c>
      <c r="S128" s="103">
        <v>8688.16</v>
      </c>
      <c r="T128" s="103">
        <v>8788.75</v>
      </c>
      <c r="U128" s="103">
        <v>8848.52</v>
      </c>
      <c r="V128" s="103">
        <v>8887.66</v>
      </c>
      <c r="W128" s="103">
        <v>8899.58</v>
      </c>
      <c r="X128" s="103">
        <v>8896.5300000000007</v>
      </c>
      <c r="Y128" s="103">
        <v>8870.42</v>
      </c>
      <c r="Z128" s="103">
        <v>8777.99</v>
      </c>
      <c r="AA128" s="51"/>
      <c r="AB128" s="51"/>
    </row>
    <row r="129" spans="2:28" s="10" customFormat="1" x14ac:dyDescent="0.25">
      <c r="B129" s="90">
        <f t="shared" si="3"/>
        <v>46093</v>
      </c>
      <c r="C129" s="103">
        <v>8598.7999999999993</v>
      </c>
      <c r="D129" s="103">
        <v>8415.42</v>
      </c>
      <c r="E129" s="103">
        <v>8384.31</v>
      </c>
      <c r="F129" s="103">
        <v>8360.5400000000009</v>
      </c>
      <c r="G129" s="103">
        <v>8049.53</v>
      </c>
      <c r="H129" s="103">
        <v>8053.26</v>
      </c>
      <c r="I129" s="103">
        <v>8385.27</v>
      </c>
      <c r="J129" s="103">
        <v>8313.11</v>
      </c>
      <c r="K129" s="103">
        <v>8396.66</v>
      </c>
      <c r="L129" s="103">
        <v>8385.89</v>
      </c>
      <c r="M129" s="103">
        <v>8210.52</v>
      </c>
      <c r="N129" s="103">
        <v>8147.16</v>
      </c>
      <c r="O129" s="103">
        <v>8093.26</v>
      </c>
      <c r="P129" s="103">
        <v>8100.96</v>
      </c>
      <c r="Q129" s="103">
        <v>8234.75</v>
      </c>
      <c r="R129" s="103">
        <v>8392.57</v>
      </c>
      <c r="S129" s="103">
        <v>8383.9699999999993</v>
      </c>
      <c r="T129" s="103">
        <v>8427.25</v>
      </c>
      <c r="U129" s="103">
        <v>8945.27</v>
      </c>
      <c r="V129" s="103">
        <v>9039.5400000000009</v>
      </c>
      <c r="W129" s="103">
        <v>9065.1299999999992</v>
      </c>
      <c r="X129" s="103">
        <v>9060.0400000000009</v>
      </c>
      <c r="Y129" s="103">
        <v>9020.59</v>
      </c>
      <c r="Z129" s="103">
        <v>8924.6299999999992</v>
      </c>
      <c r="AA129" s="51"/>
      <c r="AB129" s="51"/>
    </row>
    <row r="130" spans="2:28" s="10" customFormat="1" x14ac:dyDescent="0.25">
      <c r="B130" s="90">
        <f t="shared" si="3"/>
        <v>46094</v>
      </c>
      <c r="C130" s="103">
        <v>8268.9599999999991</v>
      </c>
      <c r="D130" s="103">
        <v>8261.56</v>
      </c>
      <c r="E130" s="103">
        <v>8355.99</v>
      </c>
      <c r="F130" s="103">
        <v>8341.64</v>
      </c>
      <c r="G130" s="103">
        <v>8353.2999999999993</v>
      </c>
      <c r="H130" s="103">
        <v>8357.76</v>
      </c>
      <c r="I130" s="103">
        <v>8301.7199999999993</v>
      </c>
      <c r="J130" s="103">
        <v>8311.0499999999993</v>
      </c>
      <c r="K130" s="103">
        <v>8420.82</v>
      </c>
      <c r="L130" s="103">
        <v>8430.8700000000008</v>
      </c>
      <c r="M130" s="103">
        <v>8390.67</v>
      </c>
      <c r="N130" s="103">
        <v>8285.44</v>
      </c>
      <c r="O130" s="103">
        <v>8304.32</v>
      </c>
      <c r="P130" s="103">
        <v>8343.4599999999991</v>
      </c>
      <c r="Q130" s="103">
        <v>8239.92</v>
      </c>
      <c r="R130" s="103">
        <v>8403.07</v>
      </c>
      <c r="S130" s="103">
        <v>8416.1299999999992</v>
      </c>
      <c r="T130" s="103">
        <v>8495.32</v>
      </c>
      <c r="U130" s="103">
        <v>8554.7099999999991</v>
      </c>
      <c r="V130" s="103">
        <v>8613.2800000000007</v>
      </c>
      <c r="W130" s="103">
        <v>8630.74</v>
      </c>
      <c r="X130" s="103">
        <v>8629.24</v>
      </c>
      <c r="Y130" s="103">
        <v>8612.31</v>
      </c>
      <c r="Z130" s="103">
        <v>8491.2900000000009</v>
      </c>
      <c r="AA130" s="51"/>
      <c r="AB130" s="51"/>
    </row>
    <row r="131" spans="2:28" s="10" customFormat="1" x14ac:dyDescent="0.25">
      <c r="B131" s="90">
        <f t="shared" si="3"/>
        <v>46095</v>
      </c>
      <c r="C131" s="103">
        <v>8475.32</v>
      </c>
      <c r="D131" s="103">
        <v>8594.09</v>
      </c>
      <c r="E131" s="103">
        <v>8557.74</v>
      </c>
      <c r="F131" s="103">
        <v>8546.57</v>
      </c>
      <c r="G131" s="103">
        <v>8482.68</v>
      </c>
      <c r="H131" s="103">
        <v>8404.6</v>
      </c>
      <c r="I131" s="103">
        <v>8407.64</v>
      </c>
      <c r="J131" s="103">
        <v>8425.9699999999993</v>
      </c>
      <c r="K131" s="103">
        <v>8432.36</v>
      </c>
      <c r="L131" s="103">
        <v>8446.3799999999992</v>
      </c>
      <c r="M131" s="103">
        <v>8368.0400000000009</v>
      </c>
      <c r="N131" s="103">
        <v>8200.27</v>
      </c>
      <c r="O131" s="103">
        <v>8236.7900000000009</v>
      </c>
      <c r="P131" s="103">
        <v>8330.6</v>
      </c>
      <c r="Q131" s="103">
        <v>8377.1299999999992</v>
      </c>
      <c r="R131" s="103">
        <v>8706.32</v>
      </c>
      <c r="S131" s="103">
        <v>8778.66</v>
      </c>
      <c r="T131" s="103">
        <v>8894.2199999999993</v>
      </c>
      <c r="U131" s="103">
        <v>8959.43</v>
      </c>
      <c r="V131" s="103">
        <v>9006.81</v>
      </c>
      <c r="W131" s="103">
        <v>9022.32</v>
      </c>
      <c r="X131" s="103">
        <v>8963.14</v>
      </c>
      <c r="Y131" s="103">
        <v>8873.6299999999992</v>
      </c>
      <c r="Z131" s="103">
        <v>8620.81</v>
      </c>
      <c r="AA131" s="51"/>
      <c r="AB131" s="51"/>
    </row>
    <row r="132" spans="2:28" s="10" customFormat="1" x14ac:dyDescent="0.25">
      <c r="B132" s="90">
        <f t="shared" si="3"/>
        <v>46096</v>
      </c>
      <c r="C132" s="103">
        <v>9148.26</v>
      </c>
      <c r="D132" s="103">
        <v>8979.16</v>
      </c>
      <c r="E132" s="103">
        <v>8860.64</v>
      </c>
      <c r="F132" s="103">
        <v>8825.17</v>
      </c>
      <c r="G132" s="103">
        <v>8802.4</v>
      </c>
      <c r="H132" s="103">
        <v>8809.35</v>
      </c>
      <c r="I132" s="103">
        <v>8818.93</v>
      </c>
      <c r="J132" s="103">
        <v>8864.9500000000007</v>
      </c>
      <c r="K132" s="103">
        <v>8870.44</v>
      </c>
      <c r="L132" s="103">
        <v>8859.4500000000007</v>
      </c>
      <c r="M132" s="103">
        <v>8766.85</v>
      </c>
      <c r="N132" s="103">
        <v>8613.6</v>
      </c>
      <c r="O132" s="103">
        <v>8479.3799999999992</v>
      </c>
      <c r="P132" s="103">
        <v>8560.9</v>
      </c>
      <c r="Q132" s="103">
        <v>8600.24</v>
      </c>
      <c r="R132" s="103">
        <v>8787.61</v>
      </c>
      <c r="S132" s="103">
        <v>8811.32</v>
      </c>
      <c r="T132" s="103">
        <v>8926.7000000000007</v>
      </c>
      <c r="U132" s="103">
        <v>9073.25</v>
      </c>
      <c r="V132" s="103">
        <v>9155.1</v>
      </c>
      <c r="W132" s="103">
        <v>9186.39</v>
      </c>
      <c r="X132" s="103">
        <v>9205.0499999999993</v>
      </c>
      <c r="Y132" s="103">
        <v>9156.59</v>
      </c>
      <c r="Z132" s="103">
        <v>8978.08</v>
      </c>
      <c r="AA132" s="51"/>
      <c r="AB132" s="51"/>
    </row>
    <row r="133" spans="2:28" s="10" customFormat="1" x14ac:dyDescent="0.25">
      <c r="B133" s="90">
        <f t="shared" si="3"/>
        <v>46097</v>
      </c>
      <c r="C133" s="103">
        <v>8776.31</v>
      </c>
      <c r="D133" s="103">
        <v>8705.9699999999993</v>
      </c>
      <c r="E133" s="103">
        <v>8649.06</v>
      </c>
      <c r="F133" s="103">
        <v>8616.16</v>
      </c>
      <c r="G133" s="103">
        <v>8613.43</v>
      </c>
      <c r="H133" s="103">
        <v>8636.4699999999993</v>
      </c>
      <c r="I133" s="103">
        <v>8646.35</v>
      </c>
      <c r="J133" s="103">
        <v>8660.85</v>
      </c>
      <c r="K133" s="103">
        <v>8666.66</v>
      </c>
      <c r="L133" s="103">
        <v>8666.24</v>
      </c>
      <c r="M133" s="103">
        <v>8602.6200000000008</v>
      </c>
      <c r="N133" s="103">
        <v>8464.5</v>
      </c>
      <c r="O133" s="103">
        <v>8480.2000000000007</v>
      </c>
      <c r="P133" s="103">
        <v>8535.9699999999993</v>
      </c>
      <c r="Q133" s="103">
        <v>8577.0499999999993</v>
      </c>
      <c r="R133" s="103">
        <v>8719.19</v>
      </c>
      <c r="S133" s="103">
        <v>8753.9599999999991</v>
      </c>
      <c r="T133" s="103">
        <v>8764.9</v>
      </c>
      <c r="U133" s="103">
        <v>8869.9699999999993</v>
      </c>
      <c r="V133" s="103">
        <v>8948.0499999999993</v>
      </c>
      <c r="W133" s="103">
        <v>8981.91</v>
      </c>
      <c r="X133" s="103">
        <v>8999.4599999999991</v>
      </c>
      <c r="Y133" s="103">
        <v>8987.75</v>
      </c>
      <c r="Z133" s="103">
        <v>8897.82</v>
      </c>
      <c r="AA133" s="51"/>
      <c r="AB133" s="51"/>
    </row>
    <row r="134" spans="2:28" s="10" customFormat="1" x14ac:dyDescent="0.25">
      <c r="B134" s="90">
        <f t="shared" si="3"/>
        <v>46098</v>
      </c>
      <c r="C134" s="103">
        <v>8326.59</v>
      </c>
      <c r="D134" s="103">
        <v>8215.19</v>
      </c>
      <c r="E134" s="103">
        <v>8253.1</v>
      </c>
      <c r="F134" s="103">
        <v>8287.85</v>
      </c>
      <c r="G134" s="103">
        <v>8235.83</v>
      </c>
      <c r="H134" s="103">
        <v>8204.5499999999993</v>
      </c>
      <c r="I134" s="103">
        <v>8190.76</v>
      </c>
      <c r="J134" s="103">
        <v>8201.86</v>
      </c>
      <c r="K134" s="103">
        <v>8194.01</v>
      </c>
      <c r="L134" s="103">
        <v>8051.85</v>
      </c>
      <c r="M134" s="103">
        <v>7964.02</v>
      </c>
      <c r="N134" s="103">
        <v>7823.63</v>
      </c>
      <c r="O134" s="103">
        <v>7862.7</v>
      </c>
      <c r="P134" s="103">
        <v>7951.35</v>
      </c>
      <c r="Q134" s="103">
        <v>8039.04</v>
      </c>
      <c r="R134" s="103">
        <v>8267</v>
      </c>
      <c r="S134" s="103">
        <v>8387.3700000000008</v>
      </c>
      <c r="T134" s="103">
        <v>8706.83</v>
      </c>
      <c r="U134" s="103">
        <v>8776.06</v>
      </c>
      <c r="V134" s="103">
        <v>8831.07</v>
      </c>
      <c r="W134" s="103">
        <v>8848.58</v>
      </c>
      <c r="X134" s="103">
        <v>8903.49</v>
      </c>
      <c r="Y134" s="103">
        <v>9005.31</v>
      </c>
      <c r="Z134" s="103">
        <v>8975.75</v>
      </c>
      <c r="AA134" s="51"/>
      <c r="AB134" s="51"/>
    </row>
    <row r="135" spans="2:28" s="10" customFormat="1" x14ac:dyDescent="0.25">
      <c r="B135" s="90">
        <f t="shared" si="3"/>
        <v>46099</v>
      </c>
      <c r="C135" s="103">
        <v>8856.31</v>
      </c>
      <c r="D135" s="103">
        <v>8733.7900000000009</v>
      </c>
      <c r="E135" s="103">
        <v>8630.5400000000009</v>
      </c>
      <c r="F135" s="103">
        <v>8435.2000000000007</v>
      </c>
      <c r="G135" s="103">
        <v>8307.4500000000007</v>
      </c>
      <c r="H135" s="103">
        <v>8152.22</v>
      </c>
      <c r="I135" s="103">
        <v>8122.89</v>
      </c>
      <c r="J135" s="103">
        <v>8132.19</v>
      </c>
      <c r="K135" s="103">
        <v>8157.03</v>
      </c>
      <c r="L135" s="103">
        <v>8158.77</v>
      </c>
      <c r="M135" s="103">
        <v>8096.24</v>
      </c>
      <c r="N135" s="103">
        <v>7826.06</v>
      </c>
      <c r="O135" s="103">
        <v>7837.33</v>
      </c>
      <c r="P135" s="103">
        <v>7880.44</v>
      </c>
      <c r="Q135" s="103">
        <v>7949.32</v>
      </c>
      <c r="R135" s="103">
        <v>8232.9599999999991</v>
      </c>
      <c r="S135" s="103">
        <v>8304.74</v>
      </c>
      <c r="T135" s="103">
        <v>8431.3700000000008</v>
      </c>
      <c r="U135" s="103">
        <v>8649.76</v>
      </c>
      <c r="V135" s="103">
        <v>8780.85</v>
      </c>
      <c r="W135" s="103">
        <v>8830.42</v>
      </c>
      <c r="X135" s="103">
        <v>8829.89</v>
      </c>
      <c r="Y135" s="103">
        <v>8750.8799999999992</v>
      </c>
      <c r="Z135" s="103">
        <v>8408.2199999999993</v>
      </c>
      <c r="AA135" s="51"/>
      <c r="AB135" s="51"/>
    </row>
    <row r="136" spans="2:28" s="10" customFormat="1" x14ac:dyDescent="0.25">
      <c r="B136" s="90">
        <f t="shared" si="3"/>
        <v>46100</v>
      </c>
      <c r="C136" s="103">
        <v>8455.68</v>
      </c>
      <c r="D136" s="103">
        <v>8430.1299999999992</v>
      </c>
      <c r="E136" s="103">
        <v>8464.64</v>
      </c>
      <c r="F136" s="103">
        <v>8435.09</v>
      </c>
      <c r="G136" s="103">
        <v>8425.56</v>
      </c>
      <c r="H136" s="103">
        <v>8434.7000000000007</v>
      </c>
      <c r="I136" s="103">
        <v>8399.16</v>
      </c>
      <c r="J136" s="103">
        <v>8423.09</v>
      </c>
      <c r="K136" s="103">
        <v>8435.4699999999993</v>
      </c>
      <c r="L136" s="103">
        <v>8439.08</v>
      </c>
      <c r="M136" s="103">
        <v>8521.36</v>
      </c>
      <c r="N136" s="103">
        <v>8357.27</v>
      </c>
      <c r="O136" s="103">
        <v>8363.5</v>
      </c>
      <c r="P136" s="103">
        <v>8420.5499999999993</v>
      </c>
      <c r="Q136" s="103">
        <v>8435.09</v>
      </c>
      <c r="R136" s="103">
        <v>8664.15</v>
      </c>
      <c r="S136" s="103">
        <v>8673.86</v>
      </c>
      <c r="T136" s="103">
        <v>8826.92</v>
      </c>
      <c r="U136" s="103">
        <v>8839.4500000000007</v>
      </c>
      <c r="V136" s="103">
        <v>8897.31</v>
      </c>
      <c r="W136" s="103">
        <v>8903.1</v>
      </c>
      <c r="X136" s="103">
        <v>8889.5400000000009</v>
      </c>
      <c r="Y136" s="103">
        <v>8852.99</v>
      </c>
      <c r="Z136" s="103">
        <v>8664.6</v>
      </c>
      <c r="AA136" s="51"/>
      <c r="AB136" s="51"/>
    </row>
    <row r="137" spans="2:28" s="10" customFormat="1" x14ac:dyDescent="0.25">
      <c r="B137" s="90">
        <f t="shared" si="3"/>
        <v>46101</v>
      </c>
      <c r="C137" s="103">
        <v>8897.25</v>
      </c>
      <c r="D137" s="103">
        <v>8858.06</v>
      </c>
      <c r="E137" s="103">
        <v>8680.08</v>
      </c>
      <c r="F137" s="103">
        <v>8672.7800000000007</v>
      </c>
      <c r="G137" s="103">
        <v>8662.27</v>
      </c>
      <c r="H137" s="103">
        <v>8649.83</v>
      </c>
      <c r="I137" s="103">
        <v>8918.7199999999993</v>
      </c>
      <c r="J137" s="103">
        <v>8943.1299999999992</v>
      </c>
      <c r="K137" s="103">
        <v>8951.94</v>
      </c>
      <c r="L137" s="103">
        <v>8956.48</v>
      </c>
      <c r="M137" s="103">
        <v>8899.7900000000009</v>
      </c>
      <c r="N137" s="103">
        <v>8707.91</v>
      </c>
      <c r="O137" s="103">
        <v>8666.5</v>
      </c>
      <c r="P137" s="103">
        <v>8649.7099999999991</v>
      </c>
      <c r="Q137" s="103">
        <v>8618.59</v>
      </c>
      <c r="R137" s="103">
        <v>8817.98</v>
      </c>
      <c r="S137" s="103">
        <v>8931.5300000000007</v>
      </c>
      <c r="T137" s="103">
        <v>8824.18</v>
      </c>
      <c r="U137" s="103">
        <v>8948.6</v>
      </c>
      <c r="V137" s="103">
        <v>8958.73</v>
      </c>
      <c r="W137" s="103">
        <v>8960.59</v>
      </c>
      <c r="X137" s="103">
        <v>8955.08</v>
      </c>
      <c r="Y137" s="103">
        <v>8929.3799999999992</v>
      </c>
      <c r="Z137" s="103">
        <v>8717.5499999999993</v>
      </c>
      <c r="AA137" s="51"/>
      <c r="AB137" s="51"/>
    </row>
    <row r="138" spans="2:28" s="10" customFormat="1" x14ac:dyDescent="0.25">
      <c r="B138" s="90">
        <f t="shared" si="3"/>
        <v>46102</v>
      </c>
      <c r="C138" s="103">
        <v>8903.61</v>
      </c>
      <c r="D138" s="103">
        <v>8743.19</v>
      </c>
      <c r="E138" s="103">
        <v>8582.85</v>
      </c>
      <c r="F138" s="103">
        <v>8566.17</v>
      </c>
      <c r="G138" s="103">
        <v>8560.4599999999991</v>
      </c>
      <c r="H138" s="103">
        <v>8585.18</v>
      </c>
      <c r="I138" s="103">
        <v>8582.2199999999993</v>
      </c>
      <c r="J138" s="103">
        <v>8591.59</v>
      </c>
      <c r="K138" s="103">
        <v>8602.41</v>
      </c>
      <c r="L138" s="103">
        <v>8595.9</v>
      </c>
      <c r="M138" s="103">
        <v>8520.44</v>
      </c>
      <c r="N138" s="103">
        <v>8384.2000000000007</v>
      </c>
      <c r="O138" s="103">
        <v>8411.14</v>
      </c>
      <c r="P138" s="103">
        <v>8424.35</v>
      </c>
      <c r="Q138" s="103">
        <v>8487.07</v>
      </c>
      <c r="R138" s="103">
        <v>8703.43</v>
      </c>
      <c r="S138" s="103">
        <v>8889.31</v>
      </c>
      <c r="T138" s="103">
        <v>8781.56</v>
      </c>
      <c r="U138" s="103">
        <v>8891.9599999999991</v>
      </c>
      <c r="V138" s="103">
        <v>8967.9699999999993</v>
      </c>
      <c r="W138" s="103">
        <v>8981.7900000000009</v>
      </c>
      <c r="X138" s="103">
        <v>8998.9699999999993</v>
      </c>
      <c r="Y138" s="103">
        <v>8954.4</v>
      </c>
      <c r="Z138" s="103">
        <v>9055.44</v>
      </c>
      <c r="AA138" s="51"/>
      <c r="AB138" s="51"/>
    </row>
    <row r="139" spans="2:28" s="10" customFormat="1" x14ac:dyDescent="0.25">
      <c r="B139" s="90">
        <f t="shared" si="3"/>
        <v>46103</v>
      </c>
      <c r="C139" s="103">
        <v>8832.4599999999991</v>
      </c>
      <c r="D139" s="103">
        <v>8738.36</v>
      </c>
      <c r="E139" s="103">
        <v>8690.65</v>
      </c>
      <c r="F139" s="103">
        <v>8593.67</v>
      </c>
      <c r="G139" s="103">
        <v>8596.4699999999993</v>
      </c>
      <c r="H139" s="103">
        <v>8597.5</v>
      </c>
      <c r="I139" s="103">
        <v>8598.67</v>
      </c>
      <c r="J139" s="103">
        <v>8651.2999999999993</v>
      </c>
      <c r="K139" s="103">
        <v>8666.41</v>
      </c>
      <c r="L139" s="103">
        <v>8656.99</v>
      </c>
      <c r="M139" s="103">
        <v>8592.16</v>
      </c>
      <c r="N139" s="103">
        <v>8474.52</v>
      </c>
      <c r="O139" s="103">
        <v>8481.91</v>
      </c>
      <c r="P139" s="103">
        <v>8496.77</v>
      </c>
      <c r="Q139" s="103">
        <v>8541.6299999999992</v>
      </c>
      <c r="R139" s="103">
        <v>8742.1299999999992</v>
      </c>
      <c r="S139" s="103">
        <v>8915.59</v>
      </c>
      <c r="T139" s="103">
        <v>8963.2900000000009</v>
      </c>
      <c r="U139" s="103">
        <v>9050.4</v>
      </c>
      <c r="V139" s="103">
        <v>9094.6200000000008</v>
      </c>
      <c r="W139" s="103">
        <v>9115.1</v>
      </c>
      <c r="X139" s="103">
        <v>9104.08</v>
      </c>
      <c r="Y139" s="103">
        <v>9088.26</v>
      </c>
      <c r="Z139" s="103">
        <v>9030.7000000000007</v>
      </c>
      <c r="AA139" s="51"/>
      <c r="AB139" s="51"/>
    </row>
    <row r="140" spans="2:28" s="10" customFormat="1" x14ac:dyDescent="0.25">
      <c r="B140" s="90">
        <f t="shared" si="3"/>
        <v>46104</v>
      </c>
      <c r="C140" s="103">
        <v>8432.9</v>
      </c>
      <c r="D140" s="103">
        <v>8363.2000000000007</v>
      </c>
      <c r="E140" s="103">
        <v>8355.61</v>
      </c>
      <c r="F140" s="103">
        <v>8357.2000000000007</v>
      </c>
      <c r="G140" s="103">
        <v>8372.4699999999993</v>
      </c>
      <c r="H140" s="103">
        <v>8399.36</v>
      </c>
      <c r="I140" s="103">
        <v>8416.99</v>
      </c>
      <c r="J140" s="103">
        <v>8447.6200000000008</v>
      </c>
      <c r="K140" s="103">
        <v>8398.0300000000007</v>
      </c>
      <c r="L140" s="103">
        <v>8386.19</v>
      </c>
      <c r="M140" s="103">
        <v>8342.94</v>
      </c>
      <c r="N140" s="103">
        <v>8184.95</v>
      </c>
      <c r="O140" s="103">
        <v>8181.6</v>
      </c>
      <c r="P140" s="103">
        <v>8199.8700000000008</v>
      </c>
      <c r="Q140" s="103">
        <v>8193.1200000000008</v>
      </c>
      <c r="R140" s="103">
        <v>8379.9599999999991</v>
      </c>
      <c r="S140" s="103">
        <v>8455.7900000000009</v>
      </c>
      <c r="T140" s="103">
        <v>8513.15</v>
      </c>
      <c r="U140" s="103">
        <v>8200.7900000000009</v>
      </c>
      <c r="V140" s="103">
        <v>8249.48</v>
      </c>
      <c r="W140" s="103">
        <v>8240.64</v>
      </c>
      <c r="X140" s="103">
        <v>8262.61</v>
      </c>
      <c r="Y140" s="103">
        <v>8250.51</v>
      </c>
      <c r="Z140" s="103">
        <v>8188.99</v>
      </c>
      <c r="AA140" s="51"/>
      <c r="AB140" s="51"/>
    </row>
    <row r="141" spans="2:28" s="10" customFormat="1" x14ac:dyDescent="0.25">
      <c r="B141" s="90">
        <f t="shared" si="3"/>
        <v>46105</v>
      </c>
      <c r="C141" s="103">
        <v>8254.5499999999993</v>
      </c>
      <c r="D141" s="103">
        <v>8251.41</v>
      </c>
      <c r="E141" s="103">
        <v>8178.82</v>
      </c>
      <c r="F141" s="103">
        <v>8111.77</v>
      </c>
      <c r="G141" s="103">
        <v>8101.59</v>
      </c>
      <c r="H141" s="103">
        <v>8030.56</v>
      </c>
      <c r="I141" s="103">
        <v>8117.96</v>
      </c>
      <c r="J141" s="103">
        <v>8157.16</v>
      </c>
      <c r="K141" s="103">
        <v>8177.28</v>
      </c>
      <c r="L141" s="103">
        <v>8182.21</v>
      </c>
      <c r="M141" s="103">
        <v>8079.15</v>
      </c>
      <c r="N141" s="103">
        <v>7864.14</v>
      </c>
      <c r="O141" s="103">
        <v>7885.54</v>
      </c>
      <c r="P141" s="103">
        <v>7956.44</v>
      </c>
      <c r="Q141" s="103">
        <v>8026.01</v>
      </c>
      <c r="R141" s="103">
        <v>8235.75</v>
      </c>
      <c r="S141" s="103">
        <v>8266.09</v>
      </c>
      <c r="T141" s="103">
        <v>8365.31</v>
      </c>
      <c r="U141" s="103">
        <v>8404.8799999999992</v>
      </c>
      <c r="V141" s="103">
        <v>8410.85</v>
      </c>
      <c r="W141" s="103">
        <v>8413.2900000000009</v>
      </c>
      <c r="X141" s="103">
        <v>8397.7800000000007</v>
      </c>
      <c r="Y141" s="103">
        <v>8405.98</v>
      </c>
      <c r="Z141" s="103">
        <v>8349.01</v>
      </c>
      <c r="AA141" s="51"/>
      <c r="AB141" s="51"/>
    </row>
    <row r="142" spans="2:28" s="10" customFormat="1" x14ac:dyDescent="0.25">
      <c r="B142" s="90">
        <f t="shared" si="3"/>
        <v>46106</v>
      </c>
      <c r="C142" s="103">
        <v>8707.07</v>
      </c>
      <c r="D142" s="103">
        <v>8661.9599999999991</v>
      </c>
      <c r="E142" s="103">
        <v>8501.11</v>
      </c>
      <c r="F142" s="103">
        <v>8403.0300000000007</v>
      </c>
      <c r="G142" s="103">
        <v>8327.84</v>
      </c>
      <c r="H142" s="103">
        <v>8270.06</v>
      </c>
      <c r="I142" s="103">
        <v>8265.77</v>
      </c>
      <c r="J142" s="103">
        <v>8292.23</v>
      </c>
      <c r="K142" s="103">
        <v>8300.75</v>
      </c>
      <c r="L142" s="103">
        <v>8271.64</v>
      </c>
      <c r="M142" s="103">
        <v>8161.64</v>
      </c>
      <c r="N142" s="103">
        <v>7883.85</v>
      </c>
      <c r="O142" s="103">
        <v>7905.57</v>
      </c>
      <c r="P142" s="103">
        <v>7981.79</v>
      </c>
      <c r="Q142" s="103">
        <v>8007.4</v>
      </c>
      <c r="R142" s="103">
        <v>8329.92</v>
      </c>
      <c r="S142" s="103">
        <v>8471.89</v>
      </c>
      <c r="T142" s="103">
        <v>8648.68</v>
      </c>
      <c r="U142" s="103">
        <v>8714.6299999999992</v>
      </c>
      <c r="V142" s="103">
        <v>8748.1299999999992</v>
      </c>
      <c r="W142" s="103">
        <v>8748.7900000000009</v>
      </c>
      <c r="X142" s="103">
        <v>8745</v>
      </c>
      <c r="Y142" s="103">
        <v>8733.57</v>
      </c>
      <c r="Z142" s="103">
        <v>8573.49</v>
      </c>
      <c r="AA142" s="51"/>
      <c r="AB142" s="51"/>
    </row>
    <row r="143" spans="2:28" s="10" customFormat="1" x14ac:dyDescent="0.25">
      <c r="B143" s="90">
        <f t="shared" si="3"/>
        <v>46107</v>
      </c>
      <c r="C143" s="103">
        <v>8039.1</v>
      </c>
      <c r="D143" s="103">
        <v>7978.76</v>
      </c>
      <c r="E143" s="103">
        <v>7933.89</v>
      </c>
      <c r="F143" s="103">
        <v>7902.42</v>
      </c>
      <c r="G143" s="103">
        <v>7897.38</v>
      </c>
      <c r="H143" s="103">
        <v>7907.08</v>
      </c>
      <c r="I143" s="103">
        <v>7913.98</v>
      </c>
      <c r="J143" s="103">
        <v>7965.08</v>
      </c>
      <c r="K143" s="103">
        <v>7983.93</v>
      </c>
      <c r="L143" s="103">
        <v>7966.88</v>
      </c>
      <c r="M143" s="103">
        <v>7925.93</v>
      </c>
      <c r="N143" s="103">
        <v>7735.18</v>
      </c>
      <c r="O143" s="103">
        <v>7733.06</v>
      </c>
      <c r="P143" s="103">
        <v>7752.64</v>
      </c>
      <c r="Q143" s="103">
        <v>7803.47</v>
      </c>
      <c r="R143" s="103">
        <v>8016.44</v>
      </c>
      <c r="S143" s="103">
        <v>8091.84</v>
      </c>
      <c r="T143" s="103">
        <v>8069.63</v>
      </c>
      <c r="U143" s="103">
        <v>8150.81</v>
      </c>
      <c r="V143" s="103">
        <v>8171.32</v>
      </c>
      <c r="W143" s="103">
        <v>8179.7</v>
      </c>
      <c r="X143" s="103">
        <v>8174.37</v>
      </c>
      <c r="Y143" s="103">
        <v>8151.68</v>
      </c>
      <c r="Z143" s="103">
        <v>8122.9</v>
      </c>
      <c r="AA143" s="51"/>
      <c r="AB143" s="51"/>
    </row>
    <row r="144" spans="2:28" s="10" customFormat="1" x14ac:dyDescent="0.25">
      <c r="B144" s="90">
        <f t="shared" si="3"/>
        <v>46108</v>
      </c>
      <c r="C144" s="103">
        <v>8061.79</v>
      </c>
      <c r="D144" s="103">
        <v>8089.38</v>
      </c>
      <c r="E144" s="103">
        <v>7995.48</v>
      </c>
      <c r="F144" s="103">
        <v>7991.68</v>
      </c>
      <c r="G144" s="103">
        <v>7975.97</v>
      </c>
      <c r="H144" s="103">
        <v>7982.6</v>
      </c>
      <c r="I144" s="103">
        <v>7993.78</v>
      </c>
      <c r="J144" s="103">
        <v>8019.74</v>
      </c>
      <c r="K144" s="103">
        <v>8030.75</v>
      </c>
      <c r="L144" s="103">
        <v>8039.4</v>
      </c>
      <c r="M144" s="103">
        <v>7978.85</v>
      </c>
      <c r="N144" s="103">
        <v>7754.27</v>
      </c>
      <c r="O144" s="103">
        <v>7780.49</v>
      </c>
      <c r="P144" s="103">
        <v>7809.29</v>
      </c>
      <c r="Q144" s="103">
        <v>7875.94</v>
      </c>
      <c r="R144" s="103">
        <v>8071.67</v>
      </c>
      <c r="S144" s="103">
        <v>8090.81</v>
      </c>
      <c r="T144" s="103">
        <v>8462.61</v>
      </c>
      <c r="U144" s="103">
        <v>8474.8799999999992</v>
      </c>
      <c r="V144" s="103">
        <v>8791.39</v>
      </c>
      <c r="W144" s="103">
        <v>8768.5</v>
      </c>
      <c r="X144" s="103">
        <v>8769.74</v>
      </c>
      <c r="Y144" s="103">
        <v>8821.3799999999992</v>
      </c>
      <c r="Z144" s="103">
        <v>8677.6</v>
      </c>
      <c r="AA144" s="51"/>
      <c r="AB144" s="51"/>
    </row>
    <row r="145" spans="2:28" s="10" customFormat="1" x14ac:dyDescent="0.25">
      <c r="B145" s="90">
        <f t="shared" si="3"/>
        <v>46109</v>
      </c>
      <c r="C145" s="103">
        <v>8600.16</v>
      </c>
      <c r="D145" s="103">
        <v>8568.23</v>
      </c>
      <c r="E145" s="103">
        <v>8504.9699999999993</v>
      </c>
      <c r="F145" s="103">
        <v>8456.64</v>
      </c>
      <c r="G145" s="103">
        <v>8446.17</v>
      </c>
      <c r="H145" s="103">
        <v>8469.75</v>
      </c>
      <c r="I145" s="103">
        <v>8493.58</v>
      </c>
      <c r="J145" s="103">
        <v>8523.23</v>
      </c>
      <c r="K145" s="103">
        <v>8544.36</v>
      </c>
      <c r="L145" s="103">
        <v>8534.98</v>
      </c>
      <c r="M145" s="103">
        <v>8446.25</v>
      </c>
      <c r="N145" s="103">
        <v>8210.44</v>
      </c>
      <c r="O145" s="103">
        <v>8212.94</v>
      </c>
      <c r="P145" s="103">
        <v>8256.84</v>
      </c>
      <c r="Q145" s="103">
        <v>8341.6299999999992</v>
      </c>
      <c r="R145" s="103">
        <v>8626.16</v>
      </c>
      <c r="S145" s="103">
        <v>8642.33</v>
      </c>
      <c r="T145" s="103">
        <v>8681.6200000000008</v>
      </c>
      <c r="U145" s="103">
        <v>8772.57</v>
      </c>
      <c r="V145" s="103">
        <v>8856.15</v>
      </c>
      <c r="W145" s="103">
        <v>8868.58</v>
      </c>
      <c r="X145" s="103">
        <v>8889.66</v>
      </c>
      <c r="Y145" s="103">
        <v>8846.24</v>
      </c>
      <c r="Z145" s="103">
        <v>8675.85</v>
      </c>
      <c r="AA145" s="51"/>
      <c r="AB145" s="51"/>
    </row>
    <row r="146" spans="2:28" s="10" customFormat="1" x14ac:dyDescent="0.25">
      <c r="B146" s="90">
        <f t="shared" si="3"/>
        <v>46110</v>
      </c>
      <c r="C146" s="103">
        <v>8745.5499999999993</v>
      </c>
      <c r="D146" s="103">
        <v>8663.9</v>
      </c>
      <c r="E146" s="103">
        <v>8460.08</v>
      </c>
      <c r="F146" s="103">
        <v>8424.89</v>
      </c>
      <c r="G146" s="103">
        <v>8412.98</v>
      </c>
      <c r="H146" s="103">
        <v>8435.76</v>
      </c>
      <c r="I146" s="103">
        <v>8451.64</v>
      </c>
      <c r="J146" s="103">
        <v>8480.65</v>
      </c>
      <c r="K146" s="103">
        <v>8506.75</v>
      </c>
      <c r="L146" s="103">
        <v>8511.66</v>
      </c>
      <c r="M146" s="103">
        <v>8436.51</v>
      </c>
      <c r="N146" s="103">
        <v>8233.2099999999991</v>
      </c>
      <c r="O146" s="103">
        <v>8245.2999999999993</v>
      </c>
      <c r="P146" s="103">
        <v>8300.94</v>
      </c>
      <c r="Q146" s="103">
        <v>8377.32</v>
      </c>
      <c r="R146" s="103">
        <v>8636.5400000000009</v>
      </c>
      <c r="S146" s="103">
        <v>8831.25</v>
      </c>
      <c r="T146" s="103">
        <v>8952.84</v>
      </c>
      <c r="U146" s="103">
        <v>9041.91</v>
      </c>
      <c r="V146" s="103">
        <v>9091.2199999999993</v>
      </c>
      <c r="W146" s="103">
        <v>9124.7000000000007</v>
      </c>
      <c r="X146" s="103">
        <v>9118.94</v>
      </c>
      <c r="Y146" s="103">
        <v>9074.08</v>
      </c>
      <c r="Z146" s="103">
        <v>8885.36</v>
      </c>
      <c r="AA146" s="51"/>
      <c r="AB146" s="51"/>
    </row>
    <row r="147" spans="2:28" s="10" customFormat="1" x14ac:dyDescent="0.25">
      <c r="B147" s="90">
        <f t="shared" si="3"/>
        <v>46111</v>
      </c>
      <c r="C147" s="103">
        <v>8787.9500000000007</v>
      </c>
      <c r="D147" s="103">
        <v>8751.94</v>
      </c>
      <c r="E147" s="103">
        <v>8584.16</v>
      </c>
      <c r="F147" s="103">
        <v>8573.7099999999991</v>
      </c>
      <c r="G147" s="103">
        <v>8668.26</v>
      </c>
      <c r="H147" s="103">
        <v>8658.57</v>
      </c>
      <c r="I147" s="103">
        <v>8690.4500000000007</v>
      </c>
      <c r="J147" s="103">
        <v>8740.07</v>
      </c>
      <c r="K147" s="103">
        <v>8748.41</v>
      </c>
      <c r="L147" s="103">
        <v>8806.36</v>
      </c>
      <c r="M147" s="103">
        <v>8721.42</v>
      </c>
      <c r="N147" s="103">
        <v>8550.51</v>
      </c>
      <c r="O147" s="103">
        <v>8627.7999999999993</v>
      </c>
      <c r="P147" s="103">
        <v>8695.4699999999993</v>
      </c>
      <c r="Q147" s="103">
        <v>8805.43</v>
      </c>
      <c r="R147" s="103">
        <v>8955.8700000000008</v>
      </c>
      <c r="S147" s="103">
        <v>9179.9</v>
      </c>
      <c r="T147" s="103">
        <v>8954.33</v>
      </c>
      <c r="U147" s="103">
        <v>9015.93</v>
      </c>
      <c r="V147" s="103">
        <v>9081.86</v>
      </c>
      <c r="W147" s="103">
        <v>9083.8700000000008</v>
      </c>
      <c r="X147" s="103">
        <v>9087.11</v>
      </c>
      <c r="Y147" s="103">
        <v>9043.25</v>
      </c>
      <c r="Z147" s="103">
        <v>8869.25</v>
      </c>
      <c r="AA147" s="51"/>
      <c r="AB147" s="51"/>
    </row>
    <row r="148" spans="2:28" s="10" customFormat="1" x14ac:dyDescent="0.25">
      <c r="B148" s="90">
        <f t="shared" si="3"/>
        <v>46112</v>
      </c>
      <c r="C148" s="103">
        <v>8361.6200000000008</v>
      </c>
      <c r="D148" s="103">
        <v>8247.02</v>
      </c>
      <c r="E148" s="103">
        <v>8153.11</v>
      </c>
      <c r="F148" s="103">
        <v>8131.78</v>
      </c>
      <c r="G148" s="103">
        <v>8127.74</v>
      </c>
      <c r="H148" s="103">
        <v>8157.11</v>
      </c>
      <c r="I148" s="103">
        <v>8170.47</v>
      </c>
      <c r="J148" s="103">
        <v>8192.2199999999993</v>
      </c>
      <c r="K148" s="103">
        <v>8196.08</v>
      </c>
      <c r="L148" s="103">
        <v>8198.5</v>
      </c>
      <c r="M148" s="103">
        <v>8142.15</v>
      </c>
      <c r="N148" s="103">
        <v>7917.34</v>
      </c>
      <c r="O148" s="103">
        <v>7931.46</v>
      </c>
      <c r="P148" s="103">
        <v>8007.86</v>
      </c>
      <c r="Q148" s="103">
        <v>8010.22</v>
      </c>
      <c r="R148" s="103">
        <v>8205.5300000000007</v>
      </c>
      <c r="S148" s="103">
        <v>8213.19</v>
      </c>
      <c r="T148" s="103">
        <v>8227.5300000000007</v>
      </c>
      <c r="U148" s="103">
        <v>8253.4699999999993</v>
      </c>
      <c r="V148" s="103">
        <v>8291.02</v>
      </c>
      <c r="W148" s="103">
        <v>8319.39</v>
      </c>
      <c r="X148" s="103">
        <v>8339.7199999999993</v>
      </c>
      <c r="Y148" s="103">
        <v>8339.06</v>
      </c>
      <c r="Z148" s="103">
        <v>8301.1</v>
      </c>
      <c r="AA148" s="51"/>
      <c r="AB148" s="51"/>
    </row>
    <row r="149" spans="2:28" s="10" customFormat="1" x14ac:dyDescent="0.25">
      <c r="B149" s="104"/>
      <c r="C149" s="104"/>
      <c r="D149" s="104"/>
      <c r="E149" s="104"/>
      <c r="F149" s="104"/>
      <c r="G149" s="104"/>
      <c r="H149" s="104"/>
      <c r="I149" s="104"/>
      <c r="J149" s="104"/>
      <c r="K149" s="104"/>
      <c r="L149" s="104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  <c r="AA149" s="51"/>
      <c r="AB149" s="51"/>
    </row>
    <row r="150" spans="2:28" s="10" customFormat="1" ht="15" customHeight="1" x14ac:dyDescent="0.25">
      <c r="B150" s="109" t="s">
        <v>61</v>
      </c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1"/>
      <c r="AA150" s="51"/>
      <c r="AB150" s="51"/>
    </row>
    <row r="151" spans="2:28" s="10" customFormat="1" ht="15" customHeight="1" x14ac:dyDescent="0.25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 t="s">
        <v>3</v>
      </c>
      <c r="T151" s="25"/>
      <c r="U151" s="25"/>
      <c r="V151" s="25"/>
      <c r="W151" s="25"/>
      <c r="X151" s="25"/>
      <c r="Y151" s="25"/>
      <c r="Z151" s="25"/>
      <c r="AA151" s="51"/>
      <c r="AB151" s="51"/>
    </row>
    <row r="152" spans="2:28" s="10" customFormat="1" ht="15" customHeight="1" x14ac:dyDescent="0.25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65" t="s">
        <v>39</v>
      </c>
      <c r="T152" s="65"/>
      <c r="U152" s="65" t="s">
        <v>40</v>
      </c>
      <c r="V152" s="65"/>
      <c r="W152" s="65" t="s">
        <v>41</v>
      </c>
      <c r="X152" s="65"/>
      <c r="Y152" s="65" t="s">
        <v>42</v>
      </c>
      <c r="Z152" s="65"/>
      <c r="AA152" s="51"/>
      <c r="AB152" s="51"/>
    </row>
    <row r="153" spans="2:28" s="10" customFormat="1" ht="15" customHeight="1" x14ac:dyDescent="0.25">
      <c r="B153" s="112" t="s">
        <v>62</v>
      </c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69">
        <v>908013.35</v>
      </c>
      <c r="T153" s="70"/>
      <c r="U153" s="69">
        <v>908013.35</v>
      </c>
      <c r="V153" s="70"/>
      <c r="W153" s="69">
        <v>908013.35</v>
      </c>
      <c r="X153" s="70"/>
      <c r="Y153" s="69">
        <v>908013.35</v>
      </c>
      <c r="Z153" s="70"/>
      <c r="AA153" s="51"/>
      <c r="AB153" s="51"/>
    </row>
    <row r="154" spans="2:28" s="10" customFormat="1" ht="15" customHeight="1" x14ac:dyDescent="0.25"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51"/>
      <c r="AB154" s="51"/>
    </row>
    <row r="155" spans="2:28" s="10" customFormat="1" ht="18.75" x14ac:dyDescent="0.3">
      <c r="B155" s="114" t="s">
        <v>63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51"/>
      <c r="AB155" s="51"/>
    </row>
    <row r="156" spans="2:28" s="10" customFormat="1" ht="31.5" customHeight="1" x14ac:dyDescent="0.25">
      <c r="B156" s="76" t="s">
        <v>64</v>
      </c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8"/>
      <c r="AA156" s="51"/>
      <c r="AB156" s="51"/>
    </row>
    <row r="157" spans="2:28" s="10" customFormat="1" ht="15" customHeight="1" x14ac:dyDescent="0.25">
      <c r="B157" s="109" t="s">
        <v>50</v>
      </c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1"/>
      <c r="AA157" s="51"/>
      <c r="AB157" s="51"/>
    </row>
    <row r="158" spans="2:28" s="10" customFormat="1" ht="15" customHeight="1" x14ac:dyDescent="0.25">
      <c r="B158" s="117" t="s">
        <v>51</v>
      </c>
      <c r="C158" s="118" t="s">
        <v>52</v>
      </c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19"/>
      <c r="Q158" s="119"/>
      <c r="R158" s="119"/>
      <c r="S158" s="119"/>
      <c r="T158" s="119"/>
      <c r="U158" s="119"/>
      <c r="V158" s="119"/>
      <c r="W158" s="119"/>
      <c r="X158" s="119"/>
      <c r="Y158" s="119"/>
      <c r="Z158" s="120"/>
      <c r="AA158" s="51"/>
      <c r="AB158" s="51"/>
    </row>
    <row r="159" spans="2:28" s="10" customFormat="1" x14ac:dyDescent="0.25">
      <c r="B159" s="97" t="s">
        <v>53</v>
      </c>
      <c r="C159" s="87">
        <v>0</v>
      </c>
      <c r="D159" s="87">
        <v>4.1666666666666664E-2</v>
      </c>
      <c r="E159" s="87">
        <v>8.3333333333333329E-2</v>
      </c>
      <c r="F159" s="87">
        <v>0.125</v>
      </c>
      <c r="G159" s="87">
        <v>0.16666666666666666</v>
      </c>
      <c r="H159" s="87">
        <v>0.20833333333333334</v>
      </c>
      <c r="I159" s="87">
        <v>0.25</v>
      </c>
      <c r="J159" s="87">
        <v>0.29166666666666669</v>
      </c>
      <c r="K159" s="87">
        <v>0.33333333333333331</v>
      </c>
      <c r="L159" s="87">
        <v>0.375</v>
      </c>
      <c r="M159" s="87">
        <v>0.41666666666666669</v>
      </c>
      <c r="N159" s="87">
        <v>0.45833333333333331</v>
      </c>
      <c r="O159" s="87">
        <v>0.5</v>
      </c>
      <c r="P159" s="87">
        <v>0.54166666666666663</v>
      </c>
      <c r="Q159" s="87">
        <v>0.58333333333333337</v>
      </c>
      <c r="R159" s="87">
        <v>0.625</v>
      </c>
      <c r="S159" s="87">
        <v>0.66666666666666663</v>
      </c>
      <c r="T159" s="87">
        <v>0.70833333333333337</v>
      </c>
      <c r="U159" s="87">
        <v>0.75</v>
      </c>
      <c r="V159" s="87">
        <v>0.79166666666666663</v>
      </c>
      <c r="W159" s="87">
        <v>0.83333333333333337</v>
      </c>
      <c r="X159" s="87">
        <v>0.875</v>
      </c>
      <c r="Y159" s="87">
        <v>0.91666666666666663</v>
      </c>
      <c r="Z159" s="87">
        <v>0.95833333333333337</v>
      </c>
      <c r="AA159" s="51"/>
      <c r="AB159" s="51"/>
    </row>
    <row r="160" spans="2:28" s="10" customFormat="1" x14ac:dyDescent="0.25">
      <c r="B160" s="99"/>
      <c r="C160" s="88" t="s">
        <v>54</v>
      </c>
      <c r="D160" s="88" t="s">
        <v>54</v>
      </c>
      <c r="E160" s="88" t="s">
        <v>54</v>
      </c>
      <c r="F160" s="88" t="s">
        <v>54</v>
      </c>
      <c r="G160" s="88" t="s">
        <v>54</v>
      </c>
      <c r="H160" s="88" t="s">
        <v>54</v>
      </c>
      <c r="I160" s="88" t="s">
        <v>54</v>
      </c>
      <c r="J160" s="88" t="s">
        <v>54</v>
      </c>
      <c r="K160" s="88" t="s">
        <v>54</v>
      </c>
      <c r="L160" s="88" t="s">
        <v>54</v>
      </c>
      <c r="M160" s="88" t="s">
        <v>54</v>
      </c>
      <c r="N160" s="88" t="s">
        <v>54</v>
      </c>
      <c r="O160" s="88" t="s">
        <v>54</v>
      </c>
      <c r="P160" s="88" t="s">
        <v>54</v>
      </c>
      <c r="Q160" s="88" t="s">
        <v>54</v>
      </c>
      <c r="R160" s="88" t="s">
        <v>54</v>
      </c>
      <c r="S160" s="88" t="s">
        <v>54</v>
      </c>
      <c r="T160" s="88" t="s">
        <v>54</v>
      </c>
      <c r="U160" s="88" t="s">
        <v>54</v>
      </c>
      <c r="V160" s="88" t="s">
        <v>54</v>
      </c>
      <c r="W160" s="88" t="s">
        <v>54</v>
      </c>
      <c r="X160" s="88" t="s">
        <v>54</v>
      </c>
      <c r="Y160" s="88" t="s">
        <v>54</v>
      </c>
      <c r="Z160" s="88" t="s">
        <v>55</v>
      </c>
      <c r="AA160" s="51"/>
      <c r="AB160" s="51"/>
    </row>
    <row r="161" spans="2:28" s="10" customFormat="1" x14ac:dyDescent="0.25">
      <c r="B161" s="101"/>
      <c r="C161" s="89">
        <v>4.1666666666666664E-2</v>
      </c>
      <c r="D161" s="89">
        <v>8.3333333333333329E-2</v>
      </c>
      <c r="E161" s="89">
        <v>0.125</v>
      </c>
      <c r="F161" s="89">
        <v>0.16666666666666666</v>
      </c>
      <c r="G161" s="89">
        <v>0.20833333333333334</v>
      </c>
      <c r="H161" s="89">
        <v>0.25</v>
      </c>
      <c r="I161" s="89">
        <v>0.29166666666666669</v>
      </c>
      <c r="J161" s="89">
        <v>0.33333333333333331</v>
      </c>
      <c r="K161" s="89">
        <v>0.375</v>
      </c>
      <c r="L161" s="89">
        <v>0.41666666666666669</v>
      </c>
      <c r="M161" s="89">
        <v>0.45833333333333331</v>
      </c>
      <c r="N161" s="89">
        <v>0.5</v>
      </c>
      <c r="O161" s="89">
        <v>0.54166666666666663</v>
      </c>
      <c r="P161" s="89">
        <v>0.58333333333333337</v>
      </c>
      <c r="Q161" s="89">
        <v>0.625</v>
      </c>
      <c r="R161" s="89">
        <v>0.66666666666666663</v>
      </c>
      <c r="S161" s="89">
        <v>0.70833333333333337</v>
      </c>
      <c r="T161" s="89">
        <v>0.75</v>
      </c>
      <c r="U161" s="89">
        <v>0.79166666666666663</v>
      </c>
      <c r="V161" s="89">
        <v>0.83333333333333337</v>
      </c>
      <c r="W161" s="89">
        <v>0.875</v>
      </c>
      <c r="X161" s="89">
        <v>0.91666666666666663</v>
      </c>
      <c r="Y161" s="89">
        <v>0.95833333333333337</v>
      </c>
      <c r="Z161" s="89">
        <v>0</v>
      </c>
      <c r="AA161" s="51"/>
      <c r="AB161" s="51"/>
    </row>
    <row r="162" spans="2:28" s="10" customFormat="1" x14ac:dyDescent="0.25">
      <c r="B162" s="90">
        <f>$A$1</f>
        <v>46082</v>
      </c>
      <c r="C162" s="121">
        <v>3712.13</v>
      </c>
      <c r="D162" s="121">
        <v>3761.12</v>
      </c>
      <c r="E162" s="121">
        <v>3748.84</v>
      </c>
      <c r="F162" s="121">
        <v>3713.37</v>
      </c>
      <c r="G162" s="121">
        <v>3691.35</v>
      </c>
      <c r="H162" s="121">
        <v>3725.1</v>
      </c>
      <c r="I162" s="121">
        <v>3779.11</v>
      </c>
      <c r="J162" s="121">
        <v>3766.52</v>
      </c>
      <c r="K162" s="121">
        <v>3779</v>
      </c>
      <c r="L162" s="121">
        <v>3857.02</v>
      </c>
      <c r="M162" s="121">
        <v>3755.65</v>
      </c>
      <c r="N162" s="121">
        <v>3699.59</v>
      </c>
      <c r="O162" s="121">
        <v>3702.2</v>
      </c>
      <c r="P162" s="121">
        <v>3698.89</v>
      </c>
      <c r="Q162" s="121">
        <v>3705.37</v>
      </c>
      <c r="R162" s="121">
        <v>3679.8</v>
      </c>
      <c r="S162" s="121">
        <v>3714.85</v>
      </c>
      <c r="T162" s="121">
        <v>3736.8</v>
      </c>
      <c r="U162" s="121">
        <v>3779.79</v>
      </c>
      <c r="V162" s="121">
        <v>3792.38</v>
      </c>
      <c r="W162" s="121">
        <v>3800.54</v>
      </c>
      <c r="X162" s="121">
        <v>3800.05</v>
      </c>
      <c r="Y162" s="121">
        <v>3838.4</v>
      </c>
      <c r="Z162" s="121">
        <v>3772.42</v>
      </c>
      <c r="AA162" s="51"/>
      <c r="AB162" s="51"/>
    </row>
    <row r="163" spans="2:28" s="10" customFormat="1" x14ac:dyDescent="0.25">
      <c r="B163" s="90">
        <f>B162+1</f>
        <v>46083</v>
      </c>
      <c r="C163" s="121">
        <v>3575.43</v>
      </c>
      <c r="D163" s="121">
        <v>3532.07</v>
      </c>
      <c r="E163" s="121">
        <v>3466.36</v>
      </c>
      <c r="F163" s="121">
        <v>3442.92</v>
      </c>
      <c r="G163" s="121">
        <v>3426.1</v>
      </c>
      <c r="H163" s="121">
        <v>3406.77</v>
      </c>
      <c r="I163" s="121">
        <v>3433.96</v>
      </c>
      <c r="J163" s="121">
        <v>3429.67</v>
      </c>
      <c r="K163" s="121">
        <v>3472.63</v>
      </c>
      <c r="L163" s="121">
        <v>3477.65</v>
      </c>
      <c r="M163" s="121">
        <v>3397.43</v>
      </c>
      <c r="N163" s="121">
        <v>3324.09</v>
      </c>
      <c r="O163" s="121">
        <v>3334.34</v>
      </c>
      <c r="P163" s="121">
        <v>3347.65</v>
      </c>
      <c r="Q163" s="121">
        <v>3360.96</v>
      </c>
      <c r="R163" s="121">
        <v>3436.9</v>
      </c>
      <c r="S163" s="121">
        <v>3436.62</v>
      </c>
      <c r="T163" s="121">
        <v>3440.77</v>
      </c>
      <c r="U163" s="121">
        <v>3470.91</v>
      </c>
      <c r="V163" s="121">
        <v>3499.55</v>
      </c>
      <c r="W163" s="121">
        <v>3523.96</v>
      </c>
      <c r="X163" s="121">
        <v>3533.11</v>
      </c>
      <c r="Y163" s="121">
        <v>3526.9</v>
      </c>
      <c r="Z163" s="121">
        <v>3543</v>
      </c>
      <c r="AA163" s="51"/>
      <c r="AB163" s="51"/>
    </row>
    <row r="164" spans="2:28" s="10" customFormat="1" x14ac:dyDescent="0.25">
      <c r="B164" s="90">
        <f>B163+1</f>
        <v>46084</v>
      </c>
      <c r="C164" s="121">
        <v>3489.83</v>
      </c>
      <c r="D164" s="121">
        <v>3461.15</v>
      </c>
      <c r="E164" s="121">
        <v>3399.24</v>
      </c>
      <c r="F164" s="121">
        <v>3312.62</v>
      </c>
      <c r="G164" s="121">
        <v>3294.6</v>
      </c>
      <c r="H164" s="121">
        <v>3308.82</v>
      </c>
      <c r="I164" s="121">
        <v>3317.62</v>
      </c>
      <c r="J164" s="121">
        <v>3362.73</v>
      </c>
      <c r="K164" s="121">
        <v>3403.82</v>
      </c>
      <c r="L164" s="121">
        <v>3368.61</v>
      </c>
      <c r="M164" s="121">
        <v>3335.68</v>
      </c>
      <c r="N164" s="121">
        <v>3142.24</v>
      </c>
      <c r="O164" s="121">
        <v>3186.93</v>
      </c>
      <c r="P164" s="121">
        <v>3230.91</v>
      </c>
      <c r="Q164" s="121">
        <v>3280.04</v>
      </c>
      <c r="R164" s="121">
        <v>3384.71</v>
      </c>
      <c r="S164" s="121">
        <v>3411.41</v>
      </c>
      <c r="T164" s="121">
        <v>3443.02</v>
      </c>
      <c r="U164" s="121">
        <v>3466.98</v>
      </c>
      <c r="V164" s="121">
        <v>3497.55</v>
      </c>
      <c r="W164" s="121">
        <v>3529.61</v>
      </c>
      <c r="X164" s="121">
        <v>3527.7</v>
      </c>
      <c r="Y164" s="121">
        <v>3517.96</v>
      </c>
      <c r="Z164" s="121">
        <v>3481.79</v>
      </c>
      <c r="AA164" s="51"/>
      <c r="AB164" s="51"/>
    </row>
    <row r="165" spans="2:28" s="10" customFormat="1" x14ac:dyDescent="0.25">
      <c r="B165" s="90">
        <f>B164+1</f>
        <v>46085</v>
      </c>
      <c r="C165" s="121">
        <v>3377.54</v>
      </c>
      <c r="D165" s="121">
        <v>3339.13</v>
      </c>
      <c r="E165" s="121">
        <v>3217.09</v>
      </c>
      <c r="F165" s="121">
        <v>3165.57</v>
      </c>
      <c r="G165" s="121">
        <v>3133.69</v>
      </c>
      <c r="H165" s="121">
        <v>3117.88</v>
      </c>
      <c r="I165" s="121">
        <v>3127.48</v>
      </c>
      <c r="J165" s="121">
        <v>3135.54</v>
      </c>
      <c r="K165" s="121">
        <v>3139.24</v>
      </c>
      <c r="L165" s="121">
        <v>3136.33</v>
      </c>
      <c r="M165" s="121">
        <v>3087.46</v>
      </c>
      <c r="N165" s="121">
        <v>2958.44</v>
      </c>
      <c r="O165" s="121">
        <v>2971.34</v>
      </c>
      <c r="P165" s="121">
        <v>3008.25</v>
      </c>
      <c r="Q165" s="121">
        <v>3039.12</v>
      </c>
      <c r="R165" s="121">
        <v>3177.7</v>
      </c>
      <c r="S165" s="121">
        <v>3211.42</v>
      </c>
      <c r="T165" s="121">
        <v>3252.19</v>
      </c>
      <c r="U165" s="121">
        <v>3371.48</v>
      </c>
      <c r="V165" s="121">
        <v>3418.57</v>
      </c>
      <c r="W165" s="121">
        <v>3445.5</v>
      </c>
      <c r="X165" s="121">
        <v>3454.45</v>
      </c>
      <c r="Y165" s="121">
        <v>3444.21</v>
      </c>
      <c r="Z165" s="121">
        <v>3406.96</v>
      </c>
      <c r="AA165" s="51"/>
      <c r="AB165" s="51"/>
    </row>
    <row r="166" spans="2:28" s="10" customFormat="1" x14ac:dyDescent="0.25">
      <c r="B166" s="90">
        <f>B165+1</f>
        <v>46086</v>
      </c>
      <c r="C166" s="121">
        <v>3225.43</v>
      </c>
      <c r="D166" s="121">
        <v>3178.88</v>
      </c>
      <c r="E166" s="121">
        <v>3135.07</v>
      </c>
      <c r="F166" s="121">
        <v>3086.24</v>
      </c>
      <c r="G166" s="121">
        <v>3071.2</v>
      </c>
      <c r="H166" s="121">
        <v>3073.26</v>
      </c>
      <c r="I166" s="121">
        <v>3077.9</v>
      </c>
      <c r="J166" s="121">
        <v>3082.44</v>
      </c>
      <c r="K166" s="121">
        <v>3087.63</v>
      </c>
      <c r="L166" s="121">
        <v>3066.07</v>
      </c>
      <c r="M166" s="121">
        <v>2961.1</v>
      </c>
      <c r="N166" s="121">
        <v>2803.94</v>
      </c>
      <c r="O166" s="121">
        <v>2847.92</v>
      </c>
      <c r="P166" s="121">
        <v>2931.94</v>
      </c>
      <c r="Q166" s="121">
        <v>2975.92</v>
      </c>
      <c r="R166" s="121">
        <v>3104.21</v>
      </c>
      <c r="S166" s="121">
        <v>3134.5</v>
      </c>
      <c r="T166" s="121">
        <v>3126.66</v>
      </c>
      <c r="U166" s="121">
        <v>3183.23</v>
      </c>
      <c r="V166" s="121">
        <v>3218.38</v>
      </c>
      <c r="W166" s="121">
        <v>3242.34</v>
      </c>
      <c r="X166" s="121">
        <v>3251.38</v>
      </c>
      <c r="Y166" s="121">
        <v>3247.59</v>
      </c>
      <c r="Z166" s="121">
        <v>3185.41</v>
      </c>
      <c r="AA166" s="51"/>
      <c r="AB166" s="51"/>
    </row>
    <row r="167" spans="2:28" s="10" customFormat="1" x14ac:dyDescent="0.25">
      <c r="B167" s="90">
        <f t="shared" ref="B167:B192" si="4">B166+1</f>
        <v>46087</v>
      </c>
      <c r="C167" s="121">
        <v>3056.29</v>
      </c>
      <c r="D167" s="121">
        <v>3043.86</v>
      </c>
      <c r="E167" s="121">
        <v>2983.56</v>
      </c>
      <c r="F167" s="121">
        <v>2912.05</v>
      </c>
      <c r="G167" s="121">
        <v>2893.47</v>
      </c>
      <c r="H167" s="121">
        <v>2885.11</v>
      </c>
      <c r="I167" s="121">
        <v>2898.15</v>
      </c>
      <c r="J167" s="121">
        <v>2906.46</v>
      </c>
      <c r="K167" s="121">
        <v>2908.5</v>
      </c>
      <c r="L167" s="121">
        <v>2927.15</v>
      </c>
      <c r="M167" s="121">
        <v>2880.4</v>
      </c>
      <c r="N167" s="121">
        <v>2693.74</v>
      </c>
      <c r="O167" s="121">
        <v>2716.27</v>
      </c>
      <c r="P167" s="121">
        <v>2748.29</v>
      </c>
      <c r="Q167" s="121">
        <v>2754.98</v>
      </c>
      <c r="R167" s="121">
        <v>2958.38</v>
      </c>
      <c r="S167" s="121">
        <v>2979.55</v>
      </c>
      <c r="T167" s="121">
        <v>3022.76</v>
      </c>
      <c r="U167" s="121">
        <v>3075.6</v>
      </c>
      <c r="V167" s="121">
        <v>3135.38</v>
      </c>
      <c r="W167" s="121">
        <v>3171.17</v>
      </c>
      <c r="X167" s="121">
        <v>3180.02</v>
      </c>
      <c r="Y167" s="121">
        <v>3175.21</v>
      </c>
      <c r="Z167" s="121">
        <v>3097.25</v>
      </c>
      <c r="AA167" s="51"/>
      <c r="AB167" s="51"/>
    </row>
    <row r="168" spans="2:28" s="10" customFormat="1" x14ac:dyDescent="0.25">
      <c r="B168" s="90">
        <f t="shared" si="4"/>
        <v>46088</v>
      </c>
      <c r="C168" s="121">
        <v>2915.15</v>
      </c>
      <c r="D168" s="121">
        <v>2939.36</v>
      </c>
      <c r="E168" s="121">
        <v>2944.09</v>
      </c>
      <c r="F168" s="121">
        <v>2880.46</v>
      </c>
      <c r="G168" s="121">
        <v>2865.87</v>
      </c>
      <c r="H168" s="121">
        <v>2870.64</v>
      </c>
      <c r="I168" s="121">
        <v>2906.69</v>
      </c>
      <c r="J168" s="121">
        <v>2925.52</v>
      </c>
      <c r="K168" s="121">
        <v>2962.35</v>
      </c>
      <c r="L168" s="121">
        <v>2976.28</v>
      </c>
      <c r="M168" s="121">
        <v>2842.22</v>
      </c>
      <c r="N168" s="121">
        <v>2610.8200000000002</v>
      </c>
      <c r="O168" s="121">
        <v>2644.61</v>
      </c>
      <c r="P168" s="121">
        <v>2722.14</v>
      </c>
      <c r="Q168" s="121">
        <v>2735.54</v>
      </c>
      <c r="R168" s="121">
        <v>2960.02</v>
      </c>
      <c r="S168" s="121">
        <v>2997.03</v>
      </c>
      <c r="T168" s="121">
        <v>3002.63</v>
      </c>
      <c r="U168" s="121">
        <v>3058.04</v>
      </c>
      <c r="V168" s="121">
        <v>3057.11</v>
      </c>
      <c r="W168" s="121">
        <v>3047.55</v>
      </c>
      <c r="X168" s="121">
        <v>3043.9</v>
      </c>
      <c r="Y168" s="121">
        <v>3040.41</v>
      </c>
      <c r="Z168" s="121">
        <v>2983.27</v>
      </c>
      <c r="AA168" s="51"/>
      <c r="AB168" s="51"/>
    </row>
    <row r="169" spans="2:28" s="10" customFormat="1" x14ac:dyDescent="0.25">
      <c r="B169" s="90">
        <f t="shared" si="4"/>
        <v>46089</v>
      </c>
      <c r="C169" s="121">
        <v>3173.88</v>
      </c>
      <c r="D169" s="121">
        <v>3115.66</v>
      </c>
      <c r="E169" s="121">
        <v>3017.2</v>
      </c>
      <c r="F169" s="121">
        <v>2950.67</v>
      </c>
      <c r="G169" s="121">
        <v>2936.92</v>
      </c>
      <c r="H169" s="121">
        <v>2942.98</v>
      </c>
      <c r="I169" s="121">
        <v>2967.52</v>
      </c>
      <c r="J169" s="121">
        <v>3002.39</v>
      </c>
      <c r="K169" s="121">
        <v>3102.75</v>
      </c>
      <c r="L169" s="121">
        <v>3094.87</v>
      </c>
      <c r="M169" s="121">
        <v>2927.02</v>
      </c>
      <c r="N169" s="121">
        <v>2786.9</v>
      </c>
      <c r="O169" s="121">
        <v>2774.19</v>
      </c>
      <c r="P169" s="121">
        <v>2827.12</v>
      </c>
      <c r="Q169" s="121">
        <v>2867.5</v>
      </c>
      <c r="R169" s="121">
        <v>3062.08</v>
      </c>
      <c r="S169" s="121">
        <v>3169.4</v>
      </c>
      <c r="T169" s="121">
        <v>3224.15</v>
      </c>
      <c r="U169" s="121">
        <v>3274.22</v>
      </c>
      <c r="V169" s="121">
        <v>3290.15</v>
      </c>
      <c r="W169" s="121">
        <v>3295.65</v>
      </c>
      <c r="X169" s="121">
        <v>3287.92</v>
      </c>
      <c r="Y169" s="121">
        <v>3276.24</v>
      </c>
      <c r="Z169" s="121">
        <v>3234.96</v>
      </c>
      <c r="AA169" s="51"/>
      <c r="AB169" s="51"/>
    </row>
    <row r="170" spans="2:28" s="10" customFormat="1" x14ac:dyDescent="0.25">
      <c r="B170" s="90">
        <f t="shared" si="4"/>
        <v>46090</v>
      </c>
      <c r="C170" s="121">
        <v>3723.42</v>
      </c>
      <c r="D170" s="121">
        <v>3629.82</v>
      </c>
      <c r="E170" s="121">
        <v>3354.21</v>
      </c>
      <c r="F170" s="121">
        <v>3203.83</v>
      </c>
      <c r="G170" s="121">
        <v>3170.73</v>
      </c>
      <c r="H170" s="121">
        <v>3162.16</v>
      </c>
      <c r="I170" s="121">
        <v>3180.14</v>
      </c>
      <c r="J170" s="121">
        <v>3293.25</v>
      </c>
      <c r="K170" s="121">
        <v>3299.07</v>
      </c>
      <c r="L170" s="121">
        <v>3253.91</v>
      </c>
      <c r="M170" s="121">
        <v>3149.87</v>
      </c>
      <c r="N170" s="121">
        <v>2988.86</v>
      </c>
      <c r="O170" s="121">
        <v>3029.21</v>
      </c>
      <c r="P170" s="121">
        <v>3105.88</v>
      </c>
      <c r="Q170" s="121">
        <v>3159.9</v>
      </c>
      <c r="R170" s="121">
        <v>3357.85</v>
      </c>
      <c r="S170" s="121">
        <v>3429.81</v>
      </c>
      <c r="T170" s="121">
        <v>3570.49</v>
      </c>
      <c r="U170" s="121">
        <v>3672.57</v>
      </c>
      <c r="V170" s="121">
        <v>3712.39</v>
      </c>
      <c r="W170" s="121">
        <v>3720.58</v>
      </c>
      <c r="X170" s="121">
        <v>3719.75</v>
      </c>
      <c r="Y170" s="121">
        <v>3707.36</v>
      </c>
      <c r="Z170" s="121">
        <v>3684.33</v>
      </c>
      <c r="AA170" s="51"/>
      <c r="AB170" s="51"/>
    </row>
    <row r="171" spans="2:28" s="10" customFormat="1" x14ac:dyDescent="0.25">
      <c r="B171" s="90">
        <f t="shared" si="4"/>
        <v>46091</v>
      </c>
      <c r="C171" s="121">
        <v>3503.59</v>
      </c>
      <c r="D171" s="121">
        <v>3412.83</v>
      </c>
      <c r="E171" s="121">
        <v>3256.05</v>
      </c>
      <c r="F171" s="121">
        <v>3206.47</v>
      </c>
      <c r="G171" s="121">
        <v>3201.46</v>
      </c>
      <c r="H171" s="121">
        <v>3202.53</v>
      </c>
      <c r="I171" s="121">
        <v>3213</v>
      </c>
      <c r="J171" s="121">
        <v>3237.49</v>
      </c>
      <c r="K171" s="121">
        <v>3254.73</v>
      </c>
      <c r="L171" s="121">
        <v>3238.65</v>
      </c>
      <c r="M171" s="121">
        <v>3127.48</v>
      </c>
      <c r="N171" s="121">
        <v>2976.03</v>
      </c>
      <c r="O171" s="121">
        <v>3055.32</v>
      </c>
      <c r="P171" s="121">
        <v>3124.97</v>
      </c>
      <c r="Q171" s="121">
        <v>3176.04</v>
      </c>
      <c r="R171" s="121">
        <v>3281.71</v>
      </c>
      <c r="S171" s="121">
        <v>3387.69</v>
      </c>
      <c r="T171" s="121">
        <v>3434.15</v>
      </c>
      <c r="U171" s="121">
        <v>3465.91</v>
      </c>
      <c r="V171" s="121">
        <v>3493.57</v>
      </c>
      <c r="W171" s="121">
        <v>3517.87</v>
      </c>
      <c r="X171" s="121">
        <v>3524.49</v>
      </c>
      <c r="Y171" s="121">
        <v>3510.86</v>
      </c>
      <c r="Z171" s="121">
        <v>3493.41</v>
      </c>
      <c r="AA171" s="51"/>
      <c r="AB171" s="51"/>
    </row>
    <row r="172" spans="2:28" s="10" customFormat="1" x14ac:dyDescent="0.25">
      <c r="B172" s="90">
        <f t="shared" si="4"/>
        <v>46092</v>
      </c>
      <c r="C172" s="121">
        <v>3353.94</v>
      </c>
      <c r="D172" s="121">
        <v>3288.09</v>
      </c>
      <c r="E172" s="121">
        <v>3113.63</v>
      </c>
      <c r="F172" s="121">
        <v>3039.43</v>
      </c>
      <c r="G172" s="121">
        <v>3006.17</v>
      </c>
      <c r="H172" s="121">
        <v>3012.25</v>
      </c>
      <c r="I172" s="121">
        <v>3015.14</v>
      </c>
      <c r="J172" s="121">
        <v>3077.91</v>
      </c>
      <c r="K172" s="121">
        <v>3100.25</v>
      </c>
      <c r="L172" s="121">
        <v>3068.15</v>
      </c>
      <c r="M172" s="121">
        <v>2949.91</v>
      </c>
      <c r="N172" s="121">
        <v>2724.08</v>
      </c>
      <c r="O172" s="121">
        <v>2768.64</v>
      </c>
      <c r="P172" s="121">
        <v>2807.02</v>
      </c>
      <c r="Q172" s="121">
        <v>2878.88</v>
      </c>
      <c r="R172" s="121">
        <v>3087.22</v>
      </c>
      <c r="S172" s="121">
        <v>3242.02</v>
      </c>
      <c r="T172" s="121">
        <v>3342.61</v>
      </c>
      <c r="U172" s="121">
        <v>3402.38</v>
      </c>
      <c r="V172" s="121">
        <v>3441.52</v>
      </c>
      <c r="W172" s="121">
        <v>3453.44</v>
      </c>
      <c r="X172" s="121">
        <v>3450.39</v>
      </c>
      <c r="Y172" s="121">
        <v>3424.28</v>
      </c>
      <c r="Z172" s="121">
        <v>3331.85</v>
      </c>
      <c r="AA172" s="51"/>
      <c r="AB172" s="51"/>
    </row>
    <row r="173" spans="2:28" s="10" customFormat="1" x14ac:dyDescent="0.25">
      <c r="B173" s="90">
        <f t="shared" si="4"/>
        <v>46093</v>
      </c>
      <c r="C173" s="121">
        <v>3152.66</v>
      </c>
      <c r="D173" s="121">
        <v>2969.28</v>
      </c>
      <c r="E173" s="121">
        <v>2938.17</v>
      </c>
      <c r="F173" s="121">
        <v>2914.4</v>
      </c>
      <c r="G173" s="121">
        <v>2603.39</v>
      </c>
      <c r="H173" s="121">
        <v>2607.12</v>
      </c>
      <c r="I173" s="121">
        <v>2939.13</v>
      </c>
      <c r="J173" s="121">
        <v>2866.97</v>
      </c>
      <c r="K173" s="121">
        <v>2950.52</v>
      </c>
      <c r="L173" s="121">
        <v>2939.75</v>
      </c>
      <c r="M173" s="121">
        <v>2764.38</v>
      </c>
      <c r="N173" s="121">
        <v>2701.02</v>
      </c>
      <c r="O173" s="121">
        <v>2647.12</v>
      </c>
      <c r="P173" s="121">
        <v>2654.82</v>
      </c>
      <c r="Q173" s="121">
        <v>2788.61</v>
      </c>
      <c r="R173" s="121">
        <v>2946.43</v>
      </c>
      <c r="S173" s="121">
        <v>2937.83</v>
      </c>
      <c r="T173" s="121">
        <v>2981.11</v>
      </c>
      <c r="U173" s="121">
        <v>3499.13</v>
      </c>
      <c r="V173" s="121">
        <v>3593.4</v>
      </c>
      <c r="W173" s="121">
        <v>3618.99</v>
      </c>
      <c r="X173" s="121">
        <v>3613.9</v>
      </c>
      <c r="Y173" s="121">
        <v>3574.45</v>
      </c>
      <c r="Z173" s="121">
        <v>3478.49</v>
      </c>
      <c r="AA173" s="51"/>
      <c r="AB173" s="51"/>
    </row>
    <row r="174" spans="2:28" s="10" customFormat="1" x14ac:dyDescent="0.25">
      <c r="B174" s="90">
        <f t="shared" si="4"/>
        <v>46094</v>
      </c>
      <c r="C174" s="121">
        <v>2822.82</v>
      </c>
      <c r="D174" s="121">
        <v>2815.42</v>
      </c>
      <c r="E174" s="121">
        <v>2909.85</v>
      </c>
      <c r="F174" s="121">
        <v>2895.5</v>
      </c>
      <c r="G174" s="121">
        <v>2907.16</v>
      </c>
      <c r="H174" s="121">
        <v>2911.62</v>
      </c>
      <c r="I174" s="121">
        <v>2855.58</v>
      </c>
      <c r="J174" s="121">
        <v>2864.91</v>
      </c>
      <c r="K174" s="121">
        <v>2974.68</v>
      </c>
      <c r="L174" s="121">
        <v>2984.73</v>
      </c>
      <c r="M174" s="121">
        <v>2944.53</v>
      </c>
      <c r="N174" s="121">
        <v>2839.3</v>
      </c>
      <c r="O174" s="121">
        <v>2858.18</v>
      </c>
      <c r="P174" s="121">
        <v>2897.32</v>
      </c>
      <c r="Q174" s="121">
        <v>2793.78</v>
      </c>
      <c r="R174" s="121">
        <v>2956.93</v>
      </c>
      <c r="S174" s="121">
        <v>2969.99</v>
      </c>
      <c r="T174" s="121">
        <v>3049.18</v>
      </c>
      <c r="U174" s="121">
        <v>3108.57</v>
      </c>
      <c r="V174" s="121">
        <v>3167.14</v>
      </c>
      <c r="W174" s="121">
        <v>3184.6</v>
      </c>
      <c r="X174" s="121">
        <v>3183.1</v>
      </c>
      <c r="Y174" s="121">
        <v>3166.17</v>
      </c>
      <c r="Z174" s="121">
        <v>3045.15</v>
      </c>
      <c r="AA174" s="51"/>
      <c r="AB174" s="51"/>
    </row>
    <row r="175" spans="2:28" s="10" customFormat="1" x14ac:dyDescent="0.25">
      <c r="B175" s="90">
        <f t="shared" si="4"/>
        <v>46095</v>
      </c>
      <c r="C175" s="121">
        <v>3029.18</v>
      </c>
      <c r="D175" s="121">
        <v>3147.95</v>
      </c>
      <c r="E175" s="121">
        <v>3111.6</v>
      </c>
      <c r="F175" s="121">
        <v>3100.43</v>
      </c>
      <c r="G175" s="121">
        <v>3036.54</v>
      </c>
      <c r="H175" s="121">
        <v>2958.46</v>
      </c>
      <c r="I175" s="121">
        <v>2961.5</v>
      </c>
      <c r="J175" s="121">
        <v>2979.83</v>
      </c>
      <c r="K175" s="121">
        <v>2986.22</v>
      </c>
      <c r="L175" s="121">
        <v>3000.24</v>
      </c>
      <c r="M175" s="121">
        <v>2921.9</v>
      </c>
      <c r="N175" s="121">
        <v>2754.13</v>
      </c>
      <c r="O175" s="121">
        <v>2790.65</v>
      </c>
      <c r="P175" s="121">
        <v>2884.46</v>
      </c>
      <c r="Q175" s="121">
        <v>2930.99</v>
      </c>
      <c r="R175" s="121">
        <v>3260.18</v>
      </c>
      <c r="S175" s="121">
        <v>3332.52</v>
      </c>
      <c r="T175" s="121">
        <v>3448.08</v>
      </c>
      <c r="U175" s="121">
        <v>3513.29</v>
      </c>
      <c r="V175" s="121">
        <v>3560.67</v>
      </c>
      <c r="W175" s="121">
        <v>3576.18</v>
      </c>
      <c r="X175" s="121">
        <v>3517</v>
      </c>
      <c r="Y175" s="121">
        <v>3427.49</v>
      </c>
      <c r="Z175" s="121">
        <v>3174.67</v>
      </c>
      <c r="AA175" s="51"/>
      <c r="AB175" s="51"/>
    </row>
    <row r="176" spans="2:28" s="10" customFormat="1" x14ac:dyDescent="0.25">
      <c r="B176" s="90">
        <f t="shared" si="4"/>
        <v>46096</v>
      </c>
      <c r="C176" s="121">
        <v>3702.12</v>
      </c>
      <c r="D176" s="121">
        <v>3533.02</v>
      </c>
      <c r="E176" s="121">
        <v>3414.5</v>
      </c>
      <c r="F176" s="121">
        <v>3379.03</v>
      </c>
      <c r="G176" s="121">
        <v>3356.26</v>
      </c>
      <c r="H176" s="121">
        <v>3363.21</v>
      </c>
      <c r="I176" s="121">
        <v>3372.79</v>
      </c>
      <c r="J176" s="121">
        <v>3418.81</v>
      </c>
      <c r="K176" s="121">
        <v>3424.3</v>
      </c>
      <c r="L176" s="121">
        <v>3413.31</v>
      </c>
      <c r="M176" s="121">
        <v>3320.71</v>
      </c>
      <c r="N176" s="121">
        <v>3167.46</v>
      </c>
      <c r="O176" s="121">
        <v>3033.24</v>
      </c>
      <c r="P176" s="121">
        <v>3114.76</v>
      </c>
      <c r="Q176" s="121">
        <v>3154.1</v>
      </c>
      <c r="R176" s="121">
        <v>3341.47</v>
      </c>
      <c r="S176" s="121">
        <v>3365.18</v>
      </c>
      <c r="T176" s="121">
        <v>3480.56</v>
      </c>
      <c r="U176" s="121">
        <v>3627.11</v>
      </c>
      <c r="V176" s="121">
        <v>3708.96</v>
      </c>
      <c r="W176" s="121">
        <v>3740.25</v>
      </c>
      <c r="X176" s="121">
        <v>3758.91</v>
      </c>
      <c r="Y176" s="121">
        <v>3710.45</v>
      </c>
      <c r="Z176" s="121">
        <v>3531.94</v>
      </c>
      <c r="AA176" s="51"/>
      <c r="AB176" s="51"/>
    </row>
    <row r="177" spans="2:28" s="10" customFormat="1" x14ac:dyDescent="0.25">
      <c r="B177" s="90">
        <f t="shared" si="4"/>
        <v>46097</v>
      </c>
      <c r="C177" s="121">
        <v>3330.17</v>
      </c>
      <c r="D177" s="121">
        <v>3259.83</v>
      </c>
      <c r="E177" s="121">
        <v>3202.92</v>
      </c>
      <c r="F177" s="121">
        <v>3170.02</v>
      </c>
      <c r="G177" s="121">
        <v>3167.29</v>
      </c>
      <c r="H177" s="121">
        <v>3190.33</v>
      </c>
      <c r="I177" s="121">
        <v>3200.21</v>
      </c>
      <c r="J177" s="121">
        <v>3214.71</v>
      </c>
      <c r="K177" s="121">
        <v>3220.52</v>
      </c>
      <c r="L177" s="121">
        <v>3220.1</v>
      </c>
      <c r="M177" s="121">
        <v>3156.48</v>
      </c>
      <c r="N177" s="121">
        <v>3018.36</v>
      </c>
      <c r="O177" s="121">
        <v>3034.06</v>
      </c>
      <c r="P177" s="121">
        <v>3089.83</v>
      </c>
      <c r="Q177" s="121">
        <v>3130.91</v>
      </c>
      <c r="R177" s="121">
        <v>3273.05</v>
      </c>
      <c r="S177" s="121">
        <v>3307.82</v>
      </c>
      <c r="T177" s="121">
        <v>3318.76</v>
      </c>
      <c r="U177" s="121">
        <v>3423.83</v>
      </c>
      <c r="V177" s="121">
        <v>3501.91</v>
      </c>
      <c r="W177" s="121">
        <v>3535.77</v>
      </c>
      <c r="X177" s="121">
        <v>3553.32</v>
      </c>
      <c r="Y177" s="121">
        <v>3541.61</v>
      </c>
      <c r="Z177" s="121">
        <v>3451.68</v>
      </c>
      <c r="AA177" s="51"/>
      <c r="AB177" s="51"/>
    </row>
    <row r="178" spans="2:28" s="10" customFormat="1" x14ac:dyDescent="0.25">
      <c r="B178" s="90">
        <f t="shared" si="4"/>
        <v>46098</v>
      </c>
      <c r="C178" s="121">
        <v>2880.45</v>
      </c>
      <c r="D178" s="121">
        <v>2769.05</v>
      </c>
      <c r="E178" s="121">
        <v>2806.96</v>
      </c>
      <c r="F178" s="121">
        <v>2841.71</v>
      </c>
      <c r="G178" s="121">
        <v>2789.69</v>
      </c>
      <c r="H178" s="121">
        <v>2758.41</v>
      </c>
      <c r="I178" s="121">
        <v>2744.62</v>
      </c>
      <c r="J178" s="121">
        <v>2755.72</v>
      </c>
      <c r="K178" s="121">
        <v>2747.87</v>
      </c>
      <c r="L178" s="121">
        <v>2605.71</v>
      </c>
      <c r="M178" s="121">
        <v>2517.88</v>
      </c>
      <c r="N178" s="121">
        <v>2377.4899999999998</v>
      </c>
      <c r="O178" s="121">
        <v>2416.56</v>
      </c>
      <c r="P178" s="121">
        <v>2505.21</v>
      </c>
      <c r="Q178" s="121">
        <v>2592.9</v>
      </c>
      <c r="R178" s="121">
        <v>2820.86</v>
      </c>
      <c r="S178" s="121">
        <v>2941.23</v>
      </c>
      <c r="T178" s="121">
        <v>3260.69</v>
      </c>
      <c r="U178" s="121">
        <v>3329.92</v>
      </c>
      <c r="V178" s="121">
        <v>3384.93</v>
      </c>
      <c r="W178" s="121">
        <v>3402.44</v>
      </c>
      <c r="X178" s="121">
        <v>3457.35</v>
      </c>
      <c r="Y178" s="121">
        <v>3559.17</v>
      </c>
      <c r="Z178" s="121">
        <v>3529.61</v>
      </c>
      <c r="AA178" s="51"/>
      <c r="AB178" s="51"/>
    </row>
    <row r="179" spans="2:28" s="10" customFormat="1" x14ac:dyDescent="0.25">
      <c r="B179" s="90">
        <f t="shared" si="4"/>
        <v>46099</v>
      </c>
      <c r="C179" s="121">
        <v>3410.17</v>
      </c>
      <c r="D179" s="121">
        <v>3287.65</v>
      </c>
      <c r="E179" s="121">
        <v>3184.4</v>
      </c>
      <c r="F179" s="121">
        <v>2989.06</v>
      </c>
      <c r="G179" s="121">
        <v>2861.31</v>
      </c>
      <c r="H179" s="121">
        <v>2706.08</v>
      </c>
      <c r="I179" s="121">
        <v>2676.75</v>
      </c>
      <c r="J179" s="121">
        <v>2686.05</v>
      </c>
      <c r="K179" s="121">
        <v>2710.89</v>
      </c>
      <c r="L179" s="121">
        <v>2712.63</v>
      </c>
      <c r="M179" s="121">
        <v>2650.1</v>
      </c>
      <c r="N179" s="121">
        <v>2379.92</v>
      </c>
      <c r="O179" s="121">
        <v>2391.19</v>
      </c>
      <c r="P179" s="121">
        <v>2434.3000000000002</v>
      </c>
      <c r="Q179" s="121">
        <v>2503.1799999999998</v>
      </c>
      <c r="R179" s="121">
        <v>2786.82</v>
      </c>
      <c r="S179" s="121">
        <v>2858.6</v>
      </c>
      <c r="T179" s="121">
        <v>2985.23</v>
      </c>
      <c r="U179" s="121">
        <v>3203.62</v>
      </c>
      <c r="V179" s="121">
        <v>3334.71</v>
      </c>
      <c r="W179" s="121">
        <v>3384.28</v>
      </c>
      <c r="X179" s="121">
        <v>3383.75</v>
      </c>
      <c r="Y179" s="121">
        <v>3304.74</v>
      </c>
      <c r="Z179" s="121">
        <v>2962.08</v>
      </c>
      <c r="AA179" s="51"/>
      <c r="AB179" s="51"/>
    </row>
    <row r="180" spans="2:28" s="10" customFormat="1" x14ac:dyDescent="0.25">
      <c r="B180" s="90">
        <f t="shared" si="4"/>
        <v>46100</v>
      </c>
      <c r="C180" s="121">
        <v>3009.54</v>
      </c>
      <c r="D180" s="121">
        <v>2983.99</v>
      </c>
      <c r="E180" s="121">
        <v>3018.5</v>
      </c>
      <c r="F180" s="121">
        <v>2988.95</v>
      </c>
      <c r="G180" s="121">
        <v>2979.42</v>
      </c>
      <c r="H180" s="121">
        <v>2988.56</v>
      </c>
      <c r="I180" s="121">
        <v>2953.02</v>
      </c>
      <c r="J180" s="121">
        <v>2976.95</v>
      </c>
      <c r="K180" s="121">
        <v>2989.33</v>
      </c>
      <c r="L180" s="121">
        <v>2992.94</v>
      </c>
      <c r="M180" s="121">
        <v>3075.22</v>
      </c>
      <c r="N180" s="121">
        <v>2911.13</v>
      </c>
      <c r="O180" s="121">
        <v>2917.36</v>
      </c>
      <c r="P180" s="121">
        <v>2974.41</v>
      </c>
      <c r="Q180" s="121">
        <v>2988.95</v>
      </c>
      <c r="R180" s="121">
        <v>3218.01</v>
      </c>
      <c r="S180" s="121">
        <v>3227.72</v>
      </c>
      <c r="T180" s="121">
        <v>3380.78</v>
      </c>
      <c r="U180" s="121">
        <v>3393.31</v>
      </c>
      <c r="V180" s="121">
        <v>3451.17</v>
      </c>
      <c r="W180" s="121">
        <v>3456.96</v>
      </c>
      <c r="X180" s="121">
        <v>3443.4</v>
      </c>
      <c r="Y180" s="121">
        <v>3406.85</v>
      </c>
      <c r="Z180" s="121">
        <v>3218.46</v>
      </c>
      <c r="AA180" s="51"/>
      <c r="AB180" s="51"/>
    </row>
    <row r="181" spans="2:28" s="10" customFormat="1" x14ac:dyDescent="0.25">
      <c r="B181" s="90">
        <f t="shared" si="4"/>
        <v>46101</v>
      </c>
      <c r="C181" s="121">
        <v>3451.11</v>
      </c>
      <c r="D181" s="121">
        <v>3411.92</v>
      </c>
      <c r="E181" s="121">
        <v>3233.94</v>
      </c>
      <c r="F181" s="121">
        <v>3226.64</v>
      </c>
      <c r="G181" s="121">
        <v>3216.13</v>
      </c>
      <c r="H181" s="121">
        <v>3203.69</v>
      </c>
      <c r="I181" s="121">
        <v>3472.58</v>
      </c>
      <c r="J181" s="121">
        <v>3496.99</v>
      </c>
      <c r="K181" s="121">
        <v>3505.8</v>
      </c>
      <c r="L181" s="121">
        <v>3510.34</v>
      </c>
      <c r="M181" s="121">
        <v>3453.65</v>
      </c>
      <c r="N181" s="121">
        <v>3261.77</v>
      </c>
      <c r="O181" s="121">
        <v>3220.36</v>
      </c>
      <c r="P181" s="121">
        <v>3203.57</v>
      </c>
      <c r="Q181" s="121">
        <v>3172.45</v>
      </c>
      <c r="R181" s="121">
        <v>3371.84</v>
      </c>
      <c r="S181" s="121">
        <v>3485.39</v>
      </c>
      <c r="T181" s="121">
        <v>3378.04</v>
      </c>
      <c r="U181" s="121">
        <v>3502.46</v>
      </c>
      <c r="V181" s="121">
        <v>3512.59</v>
      </c>
      <c r="W181" s="121">
        <v>3514.45</v>
      </c>
      <c r="X181" s="121">
        <v>3508.94</v>
      </c>
      <c r="Y181" s="121">
        <v>3483.24</v>
      </c>
      <c r="Z181" s="121">
        <v>3271.41</v>
      </c>
      <c r="AA181" s="51"/>
      <c r="AB181" s="51"/>
    </row>
    <row r="182" spans="2:28" s="10" customFormat="1" x14ac:dyDescent="0.25">
      <c r="B182" s="90">
        <f t="shared" si="4"/>
        <v>46102</v>
      </c>
      <c r="C182" s="121">
        <v>3457.47</v>
      </c>
      <c r="D182" s="121">
        <v>3297.05</v>
      </c>
      <c r="E182" s="121">
        <v>3136.71</v>
      </c>
      <c r="F182" s="121">
        <v>3120.03</v>
      </c>
      <c r="G182" s="121">
        <v>3114.32</v>
      </c>
      <c r="H182" s="121">
        <v>3139.04</v>
      </c>
      <c r="I182" s="121">
        <v>3136.08</v>
      </c>
      <c r="J182" s="121">
        <v>3145.45</v>
      </c>
      <c r="K182" s="121">
        <v>3156.27</v>
      </c>
      <c r="L182" s="121">
        <v>3149.76</v>
      </c>
      <c r="M182" s="121">
        <v>3074.3</v>
      </c>
      <c r="N182" s="121">
        <v>2938.06</v>
      </c>
      <c r="O182" s="121">
        <v>2965</v>
      </c>
      <c r="P182" s="121">
        <v>2978.21</v>
      </c>
      <c r="Q182" s="121">
        <v>3040.93</v>
      </c>
      <c r="R182" s="121">
        <v>3257.29</v>
      </c>
      <c r="S182" s="121">
        <v>3443.17</v>
      </c>
      <c r="T182" s="121">
        <v>3335.42</v>
      </c>
      <c r="U182" s="121">
        <v>3445.82</v>
      </c>
      <c r="V182" s="121">
        <v>3521.83</v>
      </c>
      <c r="W182" s="121">
        <v>3535.65</v>
      </c>
      <c r="X182" s="121">
        <v>3552.83</v>
      </c>
      <c r="Y182" s="121">
        <v>3508.26</v>
      </c>
      <c r="Z182" s="121">
        <v>3609.3</v>
      </c>
      <c r="AA182" s="51"/>
      <c r="AB182" s="51"/>
    </row>
    <row r="183" spans="2:28" s="10" customFormat="1" x14ac:dyDescent="0.25">
      <c r="B183" s="90">
        <f t="shared" si="4"/>
        <v>46103</v>
      </c>
      <c r="C183" s="121">
        <v>3386.32</v>
      </c>
      <c r="D183" s="121">
        <v>3292.22</v>
      </c>
      <c r="E183" s="121">
        <v>3244.51</v>
      </c>
      <c r="F183" s="121">
        <v>3147.53</v>
      </c>
      <c r="G183" s="121">
        <v>3150.33</v>
      </c>
      <c r="H183" s="121">
        <v>3151.36</v>
      </c>
      <c r="I183" s="121">
        <v>3152.53</v>
      </c>
      <c r="J183" s="121">
        <v>3205.16</v>
      </c>
      <c r="K183" s="121">
        <v>3220.27</v>
      </c>
      <c r="L183" s="121">
        <v>3210.85</v>
      </c>
      <c r="M183" s="121">
        <v>3146.02</v>
      </c>
      <c r="N183" s="121">
        <v>3028.38</v>
      </c>
      <c r="O183" s="121">
        <v>3035.77</v>
      </c>
      <c r="P183" s="121">
        <v>3050.63</v>
      </c>
      <c r="Q183" s="121">
        <v>3095.49</v>
      </c>
      <c r="R183" s="121">
        <v>3295.99</v>
      </c>
      <c r="S183" s="121">
        <v>3469.45</v>
      </c>
      <c r="T183" s="121">
        <v>3517.15</v>
      </c>
      <c r="U183" s="121">
        <v>3604.26</v>
      </c>
      <c r="V183" s="121">
        <v>3648.48</v>
      </c>
      <c r="W183" s="121">
        <v>3668.96</v>
      </c>
      <c r="X183" s="121">
        <v>3657.94</v>
      </c>
      <c r="Y183" s="121">
        <v>3642.12</v>
      </c>
      <c r="Z183" s="121">
        <v>3584.56</v>
      </c>
      <c r="AA183" s="51"/>
      <c r="AB183" s="51"/>
    </row>
    <row r="184" spans="2:28" s="10" customFormat="1" x14ac:dyDescent="0.25">
      <c r="B184" s="90">
        <f t="shared" si="4"/>
        <v>46104</v>
      </c>
      <c r="C184" s="121">
        <v>2986.76</v>
      </c>
      <c r="D184" s="121">
        <v>2917.06</v>
      </c>
      <c r="E184" s="121">
        <v>2909.47</v>
      </c>
      <c r="F184" s="121">
        <v>2911.06</v>
      </c>
      <c r="G184" s="121">
        <v>2926.33</v>
      </c>
      <c r="H184" s="121">
        <v>2953.22</v>
      </c>
      <c r="I184" s="121">
        <v>2970.85</v>
      </c>
      <c r="J184" s="121">
        <v>3001.48</v>
      </c>
      <c r="K184" s="121">
        <v>2951.89</v>
      </c>
      <c r="L184" s="121">
        <v>2940.05</v>
      </c>
      <c r="M184" s="121">
        <v>2896.8</v>
      </c>
      <c r="N184" s="121">
        <v>2738.81</v>
      </c>
      <c r="O184" s="121">
        <v>2735.46</v>
      </c>
      <c r="P184" s="121">
        <v>2753.73</v>
      </c>
      <c r="Q184" s="121">
        <v>2746.98</v>
      </c>
      <c r="R184" s="121">
        <v>2933.82</v>
      </c>
      <c r="S184" s="121">
        <v>3009.65</v>
      </c>
      <c r="T184" s="121">
        <v>3067.01</v>
      </c>
      <c r="U184" s="121">
        <v>2754.65</v>
      </c>
      <c r="V184" s="121">
        <v>2803.34</v>
      </c>
      <c r="W184" s="121">
        <v>2794.5</v>
      </c>
      <c r="X184" s="121">
        <v>2816.47</v>
      </c>
      <c r="Y184" s="121">
        <v>2804.37</v>
      </c>
      <c r="Z184" s="121">
        <v>2742.85</v>
      </c>
      <c r="AA184" s="51"/>
      <c r="AB184" s="51"/>
    </row>
    <row r="185" spans="2:28" s="10" customFormat="1" x14ac:dyDescent="0.25">
      <c r="B185" s="90">
        <f t="shared" si="4"/>
        <v>46105</v>
      </c>
      <c r="C185" s="121">
        <v>2808.41</v>
      </c>
      <c r="D185" s="121">
        <v>2805.27</v>
      </c>
      <c r="E185" s="121">
        <v>2732.68</v>
      </c>
      <c r="F185" s="121">
        <v>2665.63</v>
      </c>
      <c r="G185" s="121">
        <v>2655.45</v>
      </c>
      <c r="H185" s="121">
        <v>2584.42</v>
      </c>
      <c r="I185" s="121">
        <v>2671.82</v>
      </c>
      <c r="J185" s="121">
        <v>2711.02</v>
      </c>
      <c r="K185" s="121">
        <v>2731.14</v>
      </c>
      <c r="L185" s="121">
        <v>2736.07</v>
      </c>
      <c r="M185" s="121">
        <v>2633.01</v>
      </c>
      <c r="N185" s="121">
        <v>2418</v>
      </c>
      <c r="O185" s="121">
        <v>2439.4</v>
      </c>
      <c r="P185" s="121">
        <v>2510.3000000000002</v>
      </c>
      <c r="Q185" s="121">
        <v>2579.87</v>
      </c>
      <c r="R185" s="121">
        <v>2789.61</v>
      </c>
      <c r="S185" s="121">
        <v>2819.95</v>
      </c>
      <c r="T185" s="121">
        <v>2919.17</v>
      </c>
      <c r="U185" s="121">
        <v>2958.74</v>
      </c>
      <c r="V185" s="121">
        <v>2964.71</v>
      </c>
      <c r="W185" s="121">
        <v>2967.15</v>
      </c>
      <c r="X185" s="121">
        <v>2951.64</v>
      </c>
      <c r="Y185" s="121">
        <v>2959.84</v>
      </c>
      <c r="Z185" s="121">
        <v>2902.87</v>
      </c>
      <c r="AA185" s="51"/>
      <c r="AB185" s="51"/>
    </row>
    <row r="186" spans="2:28" s="10" customFormat="1" x14ac:dyDescent="0.25">
      <c r="B186" s="90">
        <f t="shared" si="4"/>
        <v>46106</v>
      </c>
      <c r="C186" s="121">
        <v>3260.93</v>
      </c>
      <c r="D186" s="121">
        <v>3215.82</v>
      </c>
      <c r="E186" s="121">
        <v>3054.97</v>
      </c>
      <c r="F186" s="121">
        <v>2956.89</v>
      </c>
      <c r="G186" s="121">
        <v>2881.7</v>
      </c>
      <c r="H186" s="121">
        <v>2823.92</v>
      </c>
      <c r="I186" s="121">
        <v>2819.63</v>
      </c>
      <c r="J186" s="121">
        <v>2846.09</v>
      </c>
      <c r="K186" s="121">
        <v>2854.61</v>
      </c>
      <c r="L186" s="121">
        <v>2825.5</v>
      </c>
      <c r="M186" s="121">
        <v>2715.5</v>
      </c>
      <c r="N186" s="121">
        <v>2437.71</v>
      </c>
      <c r="O186" s="121">
        <v>2459.4299999999998</v>
      </c>
      <c r="P186" s="121">
        <v>2535.65</v>
      </c>
      <c r="Q186" s="121">
        <v>2561.2600000000002</v>
      </c>
      <c r="R186" s="121">
        <v>2883.78</v>
      </c>
      <c r="S186" s="121">
        <v>3025.75</v>
      </c>
      <c r="T186" s="121">
        <v>3202.54</v>
      </c>
      <c r="U186" s="121">
        <v>3268.49</v>
      </c>
      <c r="V186" s="121">
        <v>3301.99</v>
      </c>
      <c r="W186" s="121">
        <v>3302.65</v>
      </c>
      <c r="X186" s="121">
        <v>3298.86</v>
      </c>
      <c r="Y186" s="121">
        <v>3287.43</v>
      </c>
      <c r="Z186" s="121">
        <v>3127.35</v>
      </c>
      <c r="AA186" s="51"/>
      <c r="AB186" s="51"/>
    </row>
    <row r="187" spans="2:28" s="10" customFormat="1" x14ac:dyDescent="0.25">
      <c r="B187" s="90">
        <f t="shared" si="4"/>
        <v>46107</v>
      </c>
      <c r="C187" s="121">
        <v>2592.96</v>
      </c>
      <c r="D187" s="121">
        <v>2532.62</v>
      </c>
      <c r="E187" s="121">
        <v>2487.75</v>
      </c>
      <c r="F187" s="121">
        <v>2456.2800000000002</v>
      </c>
      <c r="G187" s="121">
        <v>2451.2399999999998</v>
      </c>
      <c r="H187" s="121">
        <v>2460.94</v>
      </c>
      <c r="I187" s="121">
        <v>2467.84</v>
      </c>
      <c r="J187" s="121">
        <v>2518.94</v>
      </c>
      <c r="K187" s="121">
        <v>2537.79</v>
      </c>
      <c r="L187" s="121">
        <v>2520.7399999999998</v>
      </c>
      <c r="M187" s="121">
        <v>2479.79</v>
      </c>
      <c r="N187" s="121">
        <v>2289.04</v>
      </c>
      <c r="O187" s="121">
        <v>2286.92</v>
      </c>
      <c r="P187" s="121">
        <v>2306.5</v>
      </c>
      <c r="Q187" s="121">
        <v>2357.33</v>
      </c>
      <c r="R187" s="121">
        <v>2570.3000000000002</v>
      </c>
      <c r="S187" s="121">
        <v>2645.7</v>
      </c>
      <c r="T187" s="121">
        <v>2623.49</v>
      </c>
      <c r="U187" s="121">
        <v>2704.67</v>
      </c>
      <c r="V187" s="121">
        <v>2725.18</v>
      </c>
      <c r="W187" s="121">
        <v>2733.56</v>
      </c>
      <c r="X187" s="121">
        <v>2728.23</v>
      </c>
      <c r="Y187" s="121">
        <v>2705.54</v>
      </c>
      <c r="Z187" s="121">
        <v>2676.76</v>
      </c>
      <c r="AA187" s="51"/>
      <c r="AB187" s="51"/>
    </row>
    <row r="188" spans="2:28" s="10" customFormat="1" x14ac:dyDescent="0.25">
      <c r="B188" s="90">
        <f t="shared" si="4"/>
        <v>46108</v>
      </c>
      <c r="C188" s="121">
        <v>2615.65</v>
      </c>
      <c r="D188" s="121">
        <v>2643.24</v>
      </c>
      <c r="E188" s="121">
        <v>2549.34</v>
      </c>
      <c r="F188" s="121">
        <v>2545.54</v>
      </c>
      <c r="G188" s="121">
        <v>2529.83</v>
      </c>
      <c r="H188" s="121">
        <v>2536.46</v>
      </c>
      <c r="I188" s="121">
        <v>2547.64</v>
      </c>
      <c r="J188" s="121">
        <v>2573.6</v>
      </c>
      <c r="K188" s="121">
        <v>2584.61</v>
      </c>
      <c r="L188" s="121">
        <v>2593.2600000000002</v>
      </c>
      <c r="M188" s="121">
        <v>2532.71</v>
      </c>
      <c r="N188" s="121">
        <v>2308.13</v>
      </c>
      <c r="O188" s="121">
        <v>2334.35</v>
      </c>
      <c r="P188" s="121">
        <v>2363.15</v>
      </c>
      <c r="Q188" s="121">
        <v>2429.8000000000002</v>
      </c>
      <c r="R188" s="121">
        <v>2625.53</v>
      </c>
      <c r="S188" s="121">
        <v>2644.67</v>
      </c>
      <c r="T188" s="121">
        <v>3016.47</v>
      </c>
      <c r="U188" s="121">
        <v>3028.74</v>
      </c>
      <c r="V188" s="121">
        <v>3345.25</v>
      </c>
      <c r="W188" s="121">
        <v>3322.36</v>
      </c>
      <c r="X188" s="121">
        <v>3323.6</v>
      </c>
      <c r="Y188" s="121">
        <v>3375.24</v>
      </c>
      <c r="Z188" s="121">
        <v>3231.46</v>
      </c>
      <c r="AA188" s="51"/>
      <c r="AB188" s="51"/>
    </row>
    <row r="189" spans="2:28" s="10" customFormat="1" x14ac:dyDescent="0.25">
      <c r="B189" s="90">
        <f t="shared" si="4"/>
        <v>46109</v>
      </c>
      <c r="C189" s="121">
        <v>3154.02</v>
      </c>
      <c r="D189" s="121">
        <v>3122.09</v>
      </c>
      <c r="E189" s="121">
        <v>3058.83</v>
      </c>
      <c r="F189" s="121">
        <v>3010.5</v>
      </c>
      <c r="G189" s="121">
        <v>3000.03</v>
      </c>
      <c r="H189" s="121">
        <v>3023.61</v>
      </c>
      <c r="I189" s="121">
        <v>3047.44</v>
      </c>
      <c r="J189" s="121">
        <v>3077.09</v>
      </c>
      <c r="K189" s="121">
        <v>3098.22</v>
      </c>
      <c r="L189" s="121">
        <v>3088.84</v>
      </c>
      <c r="M189" s="121">
        <v>3000.11</v>
      </c>
      <c r="N189" s="121">
        <v>2764.3</v>
      </c>
      <c r="O189" s="121">
        <v>2766.8</v>
      </c>
      <c r="P189" s="121">
        <v>2810.7</v>
      </c>
      <c r="Q189" s="121">
        <v>2895.49</v>
      </c>
      <c r="R189" s="121">
        <v>3180.02</v>
      </c>
      <c r="S189" s="121">
        <v>3196.19</v>
      </c>
      <c r="T189" s="121">
        <v>3235.48</v>
      </c>
      <c r="U189" s="121">
        <v>3326.43</v>
      </c>
      <c r="V189" s="121">
        <v>3410.01</v>
      </c>
      <c r="W189" s="121">
        <v>3422.44</v>
      </c>
      <c r="X189" s="121">
        <v>3443.52</v>
      </c>
      <c r="Y189" s="121">
        <v>3400.1</v>
      </c>
      <c r="Z189" s="121">
        <v>3229.71</v>
      </c>
      <c r="AA189" s="51"/>
      <c r="AB189" s="51"/>
    </row>
    <row r="190" spans="2:28" s="10" customFormat="1" x14ac:dyDescent="0.25">
      <c r="B190" s="90">
        <f t="shared" si="4"/>
        <v>46110</v>
      </c>
      <c r="C190" s="121">
        <v>3299.41</v>
      </c>
      <c r="D190" s="121">
        <v>3217.76</v>
      </c>
      <c r="E190" s="121">
        <v>3013.94</v>
      </c>
      <c r="F190" s="121">
        <v>2978.75</v>
      </c>
      <c r="G190" s="121">
        <v>2966.84</v>
      </c>
      <c r="H190" s="121">
        <v>2989.62</v>
      </c>
      <c r="I190" s="121">
        <v>3005.5</v>
      </c>
      <c r="J190" s="121">
        <v>3034.51</v>
      </c>
      <c r="K190" s="121">
        <v>3060.61</v>
      </c>
      <c r="L190" s="121">
        <v>3065.52</v>
      </c>
      <c r="M190" s="121">
        <v>2990.37</v>
      </c>
      <c r="N190" s="121">
        <v>2787.07</v>
      </c>
      <c r="O190" s="121">
        <v>2799.16</v>
      </c>
      <c r="P190" s="121">
        <v>2854.8</v>
      </c>
      <c r="Q190" s="121">
        <v>2931.18</v>
      </c>
      <c r="R190" s="121">
        <v>3190.4</v>
      </c>
      <c r="S190" s="121">
        <v>3385.11</v>
      </c>
      <c r="T190" s="121">
        <v>3506.7</v>
      </c>
      <c r="U190" s="121">
        <v>3595.77</v>
      </c>
      <c r="V190" s="121">
        <v>3645.08</v>
      </c>
      <c r="W190" s="121">
        <v>3678.56</v>
      </c>
      <c r="X190" s="121">
        <v>3672.8</v>
      </c>
      <c r="Y190" s="121">
        <v>3627.94</v>
      </c>
      <c r="Z190" s="121">
        <v>3439.22</v>
      </c>
      <c r="AA190" s="51"/>
      <c r="AB190" s="51"/>
    </row>
    <row r="191" spans="2:28" s="10" customFormat="1" x14ac:dyDescent="0.25">
      <c r="B191" s="90">
        <f t="shared" si="4"/>
        <v>46111</v>
      </c>
      <c r="C191" s="121">
        <v>3341.81</v>
      </c>
      <c r="D191" s="121">
        <v>3305.8</v>
      </c>
      <c r="E191" s="121">
        <v>3138.02</v>
      </c>
      <c r="F191" s="121">
        <v>3127.57</v>
      </c>
      <c r="G191" s="121">
        <v>3222.12</v>
      </c>
      <c r="H191" s="121">
        <v>3212.43</v>
      </c>
      <c r="I191" s="121">
        <v>3244.31</v>
      </c>
      <c r="J191" s="121">
        <v>3293.93</v>
      </c>
      <c r="K191" s="121">
        <v>3302.27</v>
      </c>
      <c r="L191" s="121">
        <v>3360.22</v>
      </c>
      <c r="M191" s="121">
        <v>3275.28</v>
      </c>
      <c r="N191" s="121">
        <v>3104.37</v>
      </c>
      <c r="O191" s="121">
        <v>3181.66</v>
      </c>
      <c r="P191" s="121">
        <v>3249.33</v>
      </c>
      <c r="Q191" s="121">
        <v>3359.29</v>
      </c>
      <c r="R191" s="121">
        <v>3509.73</v>
      </c>
      <c r="S191" s="121">
        <v>3733.76</v>
      </c>
      <c r="T191" s="121">
        <v>3508.19</v>
      </c>
      <c r="U191" s="121">
        <v>3569.79</v>
      </c>
      <c r="V191" s="121">
        <v>3635.72</v>
      </c>
      <c r="W191" s="121">
        <v>3637.73</v>
      </c>
      <c r="X191" s="121">
        <v>3640.97</v>
      </c>
      <c r="Y191" s="121">
        <v>3597.11</v>
      </c>
      <c r="Z191" s="121">
        <v>3423.11</v>
      </c>
      <c r="AA191" s="51"/>
      <c r="AB191" s="51"/>
    </row>
    <row r="192" spans="2:28" s="10" customFormat="1" x14ac:dyDescent="0.25">
      <c r="B192" s="90">
        <f t="shared" si="4"/>
        <v>46112</v>
      </c>
      <c r="C192" s="121">
        <v>2915.48</v>
      </c>
      <c r="D192" s="121">
        <v>2800.88</v>
      </c>
      <c r="E192" s="121">
        <v>2706.97</v>
      </c>
      <c r="F192" s="121">
        <v>2685.64</v>
      </c>
      <c r="G192" s="121">
        <v>2681.6</v>
      </c>
      <c r="H192" s="121">
        <v>2710.97</v>
      </c>
      <c r="I192" s="121">
        <v>2724.33</v>
      </c>
      <c r="J192" s="121">
        <v>2746.08</v>
      </c>
      <c r="K192" s="121">
        <v>2749.94</v>
      </c>
      <c r="L192" s="121">
        <v>2752.36</v>
      </c>
      <c r="M192" s="121">
        <v>2696.01</v>
      </c>
      <c r="N192" s="121">
        <v>2471.1999999999998</v>
      </c>
      <c r="O192" s="121">
        <v>2485.3200000000002</v>
      </c>
      <c r="P192" s="121">
        <v>2561.7199999999998</v>
      </c>
      <c r="Q192" s="121">
        <v>2564.08</v>
      </c>
      <c r="R192" s="121">
        <v>2759.39</v>
      </c>
      <c r="S192" s="121">
        <v>2767.05</v>
      </c>
      <c r="T192" s="121">
        <v>2781.39</v>
      </c>
      <c r="U192" s="121">
        <v>2807.33</v>
      </c>
      <c r="V192" s="121">
        <v>2844.88</v>
      </c>
      <c r="W192" s="121">
        <v>2873.25</v>
      </c>
      <c r="X192" s="121">
        <v>2893.58</v>
      </c>
      <c r="Y192" s="121">
        <v>2892.92</v>
      </c>
      <c r="Z192" s="121">
        <v>2854.96</v>
      </c>
      <c r="AA192" s="51"/>
      <c r="AB192" s="51"/>
    </row>
    <row r="193" spans="2:28" s="10" customFormat="1" x14ac:dyDescent="0.25">
      <c r="B193" s="104"/>
      <c r="C193" s="104"/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51"/>
      <c r="AB193" s="51"/>
    </row>
    <row r="194" spans="2:28" s="10" customFormat="1" ht="15" customHeight="1" x14ac:dyDescent="0.25">
      <c r="B194" s="105" t="s">
        <v>56</v>
      </c>
      <c r="C194" s="122" t="s">
        <v>57</v>
      </c>
      <c r="D194" s="123"/>
      <c r="E194" s="123"/>
      <c r="F194" s="123"/>
      <c r="G194" s="123"/>
      <c r="H194" s="123"/>
      <c r="I194" s="123"/>
      <c r="J194" s="123"/>
      <c r="K194" s="123"/>
      <c r="L194" s="123"/>
      <c r="M194" s="123"/>
      <c r="N194" s="123"/>
      <c r="O194" s="123"/>
      <c r="P194" s="123"/>
      <c r="Q194" s="123"/>
      <c r="R194" s="123"/>
      <c r="S194" s="123"/>
      <c r="T194" s="123"/>
      <c r="U194" s="123"/>
      <c r="V194" s="123"/>
      <c r="W194" s="123"/>
      <c r="X194" s="123"/>
      <c r="Y194" s="123"/>
      <c r="Z194" s="124"/>
      <c r="AA194" s="51"/>
      <c r="AB194" s="51"/>
    </row>
    <row r="195" spans="2:28" s="10" customFormat="1" x14ac:dyDescent="0.25">
      <c r="B195" s="97" t="s">
        <v>53</v>
      </c>
      <c r="C195" s="87">
        <v>0</v>
      </c>
      <c r="D195" s="87">
        <v>4.1666666666666664E-2</v>
      </c>
      <c r="E195" s="87">
        <v>8.3333333333333329E-2</v>
      </c>
      <c r="F195" s="87">
        <v>0.125</v>
      </c>
      <c r="G195" s="87">
        <v>0.16666666666666666</v>
      </c>
      <c r="H195" s="87">
        <v>0.20833333333333334</v>
      </c>
      <c r="I195" s="87">
        <v>0.25</v>
      </c>
      <c r="J195" s="87">
        <v>0.29166666666666669</v>
      </c>
      <c r="K195" s="87">
        <v>0.33333333333333331</v>
      </c>
      <c r="L195" s="87">
        <v>0.375</v>
      </c>
      <c r="M195" s="87">
        <v>0.41666666666666669</v>
      </c>
      <c r="N195" s="87">
        <v>0.45833333333333331</v>
      </c>
      <c r="O195" s="87">
        <v>0.5</v>
      </c>
      <c r="P195" s="87">
        <v>0.54166666666666663</v>
      </c>
      <c r="Q195" s="87">
        <v>0.58333333333333337</v>
      </c>
      <c r="R195" s="87">
        <v>0.625</v>
      </c>
      <c r="S195" s="87">
        <v>0.66666666666666663</v>
      </c>
      <c r="T195" s="87">
        <v>0.70833333333333337</v>
      </c>
      <c r="U195" s="87">
        <v>0.75</v>
      </c>
      <c r="V195" s="87">
        <v>0.79166666666666663</v>
      </c>
      <c r="W195" s="87">
        <v>0.83333333333333337</v>
      </c>
      <c r="X195" s="87">
        <v>0.875</v>
      </c>
      <c r="Y195" s="87">
        <v>0.91666666666666663</v>
      </c>
      <c r="Z195" s="87">
        <v>0.95833333333333337</v>
      </c>
      <c r="AA195" s="51"/>
      <c r="AB195" s="51"/>
    </row>
    <row r="196" spans="2:28" s="10" customFormat="1" x14ac:dyDescent="0.25">
      <c r="B196" s="99"/>
      <c r="C196" s="88" t="s">
        <v>54</v>
      </c>
      <c r="D196" s="88" t="s">
        <v>54</v>
      </c>
      <c r="E196" s="88" t="s">
        <v>54</v>
      </c>
      <c r="F196" s="88" t="s">
        <v>54</v>
      </c>
      <c r="G196" s="88" t="s">
        <v>54</v>
      </c>
      <c r="H196" s="88" t="s">
        <v>54</v>
      </c>
      <c r="I196" s="88" t="s">
        <v>54</v>
      </c>
      <c r="J196" s="88" t="s">
        <v>54</v>
      </c>
      <c r="K196" s="88" t="s">
        <v>54</v>
      </c>
      <c r="L196" s="88" t="s">
        <v>54</v>
      </c>
      <c r="M196" s="88" t="s">
        <v>54</v>
      </c>
      <c r="N196" s="88" t="s">
        <v>54</v>
      </c>
      <c r="O196" s="88" t="s">
        <v>54</v>
      </c>
      <c r="P196" s="88" t="s">
        <v>54</v>
      </c>
      <c r="Q196" s="88" t="s">
        <v>54</v>
      </c>
      <c r="R196" s="88" t="s">
        <v>54</v>
      </c>
      <c r="S196" s="88" t="s">
        <v>54</v>
      </c>
      <c r="T196" s="88" t="s">
        <v>54</v>
      </c>
      <c r="U196" s="88" t="s">
        <v>54</v>
      </c>
      <c r="V196" s="88" t="s">
        <v>54</v>
      </c>
      <c r="W196" s="88" t="s">
        <v>54</v>
      </c>
      <c r="X196" s="88" t="s">
        <v>54</v>
      </c>
      <c r="Y196" s="88" t="s">
        <v>54</v>
      </c>
      <c r="Z196" s="88" t="s">
        <v>55</v>
      </c>
      <c r="AA196" s="51"/>
      <c r="AB196" s="51"/>
    </row>
    <row r="197" spans="2:28" s="10" customFormat="1" x14ac:dyDescent="0.25">
      <c r="B197" s="101"/>
      <c r="C197" s="89">
        <v>4.1666666666666664E-2</v>
      </c>
      <c r="D197" s="89">
        <v>8.3333333333333329E-2</v>
      </c>
      <c r="E197" s="89">
        <v>0.125</v>
      </c>
      <c r="F197" s="89">
        <v>0.16666666666666666</v>
      </c>
      <c r="G197" s="89">
        <v>0.20833333333333334</v>
      </c>
      <c r="H197" s="89">
        <v>0.25</v>
      </c>
      <c r="I197" s="89">
        <v>0.29166666666666669</v>
      </c>
      <c r="J197" s="89">
        <v>0.33333333333333331</v>
      </c>
      <c r="K197" s="89">
        <v>0.375</v>
      </c>
      <c r="L197" s="89">
        <v>0.41666666666666669</v>
      </c>
      <c r="M197" s="89">
        <v>0.45833333333333331</v>
      </c>
      <c r="N197" s="89">
        <v>0.5</v>
      </c>
      <c r="O197" s="89">
        <v>0.54166666666666663</v>
      </c>
      <c r="P197" s="89">
        <v>0.58333333333333337</v>
      </c>
      <c r="Q197" s="89">
        <v>0.625</v>
      </c>
      <c r="R197" s="89">
        <v>0.66666666666666663</v>
      </c>
      <c r="S197" s="89">
        <v>0.70833333333333337</v>
      </c>
      <c r="T197" s="89">
        <v>0.75</v>
      </c>
      <c r="U197" s="89">
        <v>0.79166666666666663</v>
      </c>
      <c r="V197" s="89">
        <v>0.83333333333333337</v>
      </c>
      <c r="W197" s="89">
        <v>0.875</v>
      </c>
      <c r="X197" s="89">
        <v>0.91666666666666663</v>
      </c>
      <c r="Y197" s="89">
        <v>0.95833333333333337</v>
      </c>
      <c r="Z197" s="89">
        <v>0</v>
      </c>
      <c r="AA197" s="51"/>
      <c r="AB197" s="51"/>
    </row>
    <row r="198" spans="2:28" s="10" customFormat="1" x14ac:dyDescent="0.25">
      <c r="B198" s="90">
        <f>$A$1</f>
        <v>46082</v>
      </c>
      <c r="C198" s="121">
        <v>3930.09</v>
      </c>
      <c r="D198" s="121">
        <v>3979.08</v>
      </c>
      <c r="E198" s="121">
        <v>3966.8</v>
      </c>
      <c r="F198" s="121">
        <v>3931.33</v>
      </c>
      <c r="G198" s="121">
        <v>3909.31</v>
      </c>
      <c r="H198" s="121">
        <v>3943.06</v>
      </c>
      <c r="I198" s="121">
        <v>3997.07</v>
      </c>
      <c r="J198" s="121">
        <v>3984.48</v>
      </c>
      <c r="K198" s="121">
        <v>3996.96</v>
      </c>
      <c r="L198" s="121">
        <v>4074.98</v>
      </c>
      <c r="M198" s="121">
        <v>3973.61</v>
      </c>
      <c r="N198" s="121">
        <v>3917.55</v>
      </c>
      <c r="O198" s="121">
        <v>3920.16</v>
      </c>
      <c r="P198" s="121">
        <v>3916.85</v>
      </c>
      <c r="Q198" s="121">
        <v>3923.33</v>
      </c>
      <c r="R198" s="121">
        <v>3897.76</v>
      </c>
      <c r="S198" s="121">
        <v>3932.81</v>
      </c>
      <c r="T198" s="121">
        <v>3954.76</v>
      </c>
      <c r="U198" s="121">
        <v>3997.75</v>
      </c>
      <c r="V198" s="121">
        <v>4010.34</v>
      </c>
      <c r="W198" s="121">
        <v>4018.5</v>
      </c>
      <c r="X198" s="121">
        <v>4018.01</v>
      </c>
      <c r="Y198" s="121">
        <v>4056.36</v>
      </c>
      <c r="Z198" s="121">
        <v>3990.38</v>
      </c>
      <c r="AA198" s="51"/>
      <c r="AB198" s="51"/>
    </row>
    <row r="199" spans="2:28" s="10" customFormat="1" x14ac:dyDescent="0.25">
      <c r="B199" s="90">
        <f>B198+1</f>
        <v>46083</v>
      </c>
      <c r="C199" s="121">
        <v>3793.39</v>
      </c>
      <c r="D199" s="121">
        <v>3750.03</v>
      </c>
      <c r="E199" s="121">
        <v>3684.32</v>
      </c>
      <c r="F199" s="121">
        <v>3660.88</v>
      </c>
      <c r="G199" s="121">
        <v>3644.06</v>
      </c>
      <c r="H199" s="121">
        <v>3624.73</v>
      </c>
      <c r="I199" s="121">
        <v>3651.92</v>
      </c>
      <c r="J199" s="121">
        <v>3647.63</v>
      </c>
      <c r="K199" s="121">
        <v>3690.59</v>
      </c>
      <c r="L199" s="121">
        <v>3695.61</v>
      </c>
      <c r="M199" s="121">
        <v>3615.39</v>
      </c>
      <c r="N199" s="121">
        <v>3542.05</v>
      </c>
      <c r="O199" s="121">
        <v>3552.3</v>
      </c>
      <c r="P199" s="121">
        <v>3565.61</v>
      </c>
      <c r="Q199" s="121">
        <v>3578.92</v>
      </c>
      <c r="R199" s="121">
        <v>3654.86</v>
      </c>
      <c r="S199" s="121">
        <v>3654.58</v>
      </c>
      <c r="T199" s="121">
        <v>3658.73</v>
      </c>
      <c r="U199" s="121">
        <v>3688.87</v>
      </c>
      <c r="V199" s="121">
        <v>3717.51</v>
      </c>
      <c r="W199" s="121">
        <v>3741.92</v>
      </c>
      <c r="X199" s="121">
        <v>3751.07</v>
      </c>
      <c r="Y199" s="121">
        <v>3744.86</v>
      </c>
      <c r="Z199" s="121">
        <v>3760.96</v>
      </c>
      <c r="AA199" s="51"/>
      <c r="AB199" s="51"/>
    </row>
    <row r="200" spans="2:28" s="10" customFormat="1" x14ac:dyDescent="0.25">
      <c r="B200" s="90">
        <f>B199+1</f>
        <v>46084</v>
      </c>
      <c r="C200" s="121">
        <v>3707.79</v>
      </c>
      <c r="D200" s="121">
        <v>3679.11</v>
      </c>
      <c r="E200" s="121">
        <v>3617.2</v>
      </c>
      <c r="F200" s="121">
        <v>3530.58</v>
      </c>
      <c r="G200" s="121">
        <v>3512.56</v>
      </c>
      <c r="H200" s="121">
        <v>3526.78</v>
      </c>
      <c r="I200" s="121">
        <v>3535.58</v>
      </c>
      <c r="J200" s="121">
        <v>3580.69</v>
      </c>
      <c r="K200" s="121">
        <v>3621.78</v>
      </c>
      <c r="L200" s="121">
        <v>3586.57</v>
      </c>
      <c r="M200" s="121">
        <v>3553.64</v>
      </c>
      <c r="N200" s="121">
        <v>3360.2</v>
      </c>
      <c r="O200" s="121">
        <v>3404.89</v>
      </c>
      <c r="P200" s="121">
        <v>3448.87</v>
      </c>
      <c r="Q200" s="121">
        <v>3498</v>
      </c>
      <c r="R200" s="121">
        <v>3602.67</v>
      </c>
      <c r="S200" s="121">
        <v>3629.37</v>
      </c>
      <c r="T200" s="121">
        <v>3660.98</v>
      </c>
      <c r="U200" s="121">
        <v>3684.94</v>
      </c>
      <c r="V200" s="121">
        <v>3715.51</v>
      </c>
      <c r="W200" s="121">
        <v>3747.57</v>
      </c>
      <c r="X200" s="121">
        <v>3745.66</v>
      </c>
      <c r="Y200" s="121">
        <v>3735.92</v>
      </c>
      <c r="Z200" s="121">
        <v>3699.75</v>
      </c>
      <c r="AA200" s="51"/>
      <c r="AB200" s="51"/>
    </row>
    <row r="201" spans="2:28" s="10" customFormat="1" x14ac:dyDescent="0.25">
      <c r="B201" s="90">
        <f>B200+1</f>
        <v>46085</v>
      </c>
      <c r="C201" s="121">
        <v>3595.5</v>
      </c>
      <c r="D201" s="121">
        <v>3557.09</v>
      </c>
      <c r="E201" s="121">
        <v>3435.05</v>
      </c>
      <c r="F201" s="121">
        <v>3383.53</v>
      </c>
      <c r="G201" s="121">
        <v>3351.65</v>
      </c>
      <c r="H201" s="121">
        <v>3335.84</v>
      </c>
      <c r="I201" s="121">
        <v>3345.44</v>
      </c>
      <c r="J201" s="121">
        <v>3353.5</v>
      </c>
      <c r="K201" s="121">
        <v>3357.2</v>
      </c>
      <c r="L201" s="121">
        <v>3354.29</v>
      </c>
      <c r="M201" s="121">
        <v>3305.42</v>
      </c>
      <c r="N201" s="121">
        <v>3176.4</v>
      </c>
      <c r="O201" s="121">
        <v>3189.3</v>
      </c>
      <c r="P201" s="121">
        <v>3226.21</v>
      </c>
      <c r="Q201" s="121">
        <v>3257.08</v>
      </c>
      <c r="R201" s="121">
        <v>3395.66</v>
      </c>
      <c r="S201" s="121">
        <v>3429.38</v>
      </c>
      <c r="T201" s="121">
        <v>3470.15</v>
      </c>
      <c r="U201" s="121">
        <v>3589.44</v>
      </c>
      <c r="V201" s="121">
        <v>3636.53</v>
      </c>
      <c r="W201" s="121">
        <v>3663.46</v>
      </c>
      <c r="X201" s="121">
        <v>3672.41</v>
      </c>
      <c r="Y201" s="121">
        <v>3662.17</v>
      </c>
      <c r="Z201" s="121">
        <v>3624.92</v>
      </c>
      <c r="AA201" s="51"/>
      <c r="AB201" s="51"/>
    </row>
    <row r="202" spans="2:28" s="10" customFormat="1" x14ac:dyDescent="0.25">
      <c r="B202" s="90">
        <f>B201+1</f>
        <v>46086</v>
      </c>
      <c r="C202" s="121">
        <v>3443.39</v>
      </c>
      <c r="D202" s="121">
        <v>3396.84</v>
      </c>
      <c r="E202" s="121">
        <v>3353.03</v>
      </c>
      <c r="F202" s="121">
        <v>3304.2</v>
      </c>
      <c r="G202" s="121">
        <v>3289.16</v>
      </c>
      <c r="H202" s="121">
        <v>3291.22</v>
      </c>
      <c r="I202" s="121">
        <v>3295.86</v>
      </c>
      <c r="J202" s="121">
        <v>3300.4</v>
      </c>
      <c r="K202" s="121">
        <v>3305.59</v>
      </c>
      <c r="L202" s="121">
        <v>3284.03</v>
      </c>
      <c r="M202" s="121">
        <v>3179.06</v>
      </c>
      <c r="N202" s="121">
        <v>3021.9</v>
      </c>
      <c r="O202" s="121">
        <v>3065.88</v>
      </c>
      <c r="P202" s="121">
        <v>3149.9</v>
      </c>
      <c r="Q202" s="121">
        <v>3193.88</v>
      </c>
      <c r="R202" s="121">
        <v>3322.17</v>
      </c>
      <c r="S202" s="121">
        <v>3352.46</v>
      </c>
      <c r="T202" s="121">
        <v>3344.62</v>
      </c>
      <c r="U202" s="121">
        <v>3401.19</v>
      </c>
      <c r="V202" s="121">
        <v>3436.34</v>
      </c>
      <c r="W202" s="121">
        <v>3460.3</v>
      </c>
      <c r="X202" s="121">
        <v>3469.34</v>
      </c>
      <c r="Y202" s="121">
        <v>3465.55</v>
      </c>
      <c r="Z202" s="121">
        <v>3403.37</v>
      </c>
      <c r="AA202" s="51"/>
      <c r="AB202" s="51"/>
    </row>
    <row r="203" spans="2:28" s="10" customFormat="1" x14ac:dyDescent="0.25">
      <c r="B203" s="90">
        <f t="shared" ref="B203:B228" si="5">B202+1</f>
        <v>46087</v>
      </c>
      <c r="C203" s="121">
        <v>3274.25</v>
      </c>
      <c r="D203" s="121">
        <v>3261.82</v>
      </c>
      <c r="E203" s="121">
        <v>3201.52</v>
      </c>
      <c r="F203" s="121">
        <v>3130.01</v>
      </c>
      <c r="G203" s="121">
        <v>3111.43</v>
      </c>
      <c r="H203" s="121">
        <v>3103.07</v>
      </c>
      <c r="I203" s="121">
        <v>3116.11</v>
      </c>
      <c r="J203" s="121">
        <v>3124.42</v>
      </c>
      <c r="K203" s="121">
        <v>3126.46</v>
      </c>
      <c r="L203" s="121">
        <v>3145.11</v>
      </c>
      <c r="M203" s="121">
        <v>3098.36</v>
      </c>
      <c r="N203" s="121">
        <v>2911.7</v>
      </c>
      <c r="O203" s="121">
        <v>2934.23</v>
      </c>
      <c r="P203" s="121">
        <v>2966.25</v>
      </c>
      <c r="Q203" s="121">
        <v>2972.94</v>
      </c>
      <c r="R203" s="121">
        <v>3176.34</v>
      </c>
      <c r="S203" s="121">
        <v>3197.51</v>
      </c>
      <c r="T203" s="121">
        <v>3240.72</v>
      </c>
      <c r="U203" s="121">
        <v>3293.56</v>
      </c>
      <c r="V203" s="121">
        <v>3353.34</v>
      </c>
      <c r="W203" s="121">
        <v>3389.13</v>
      </c>
      <c r="X203" s="121">
        <v>3397.98</v>
      </c>
      <c r="Y203" s="121">
        <v>3393.17</v>
      </c>
      <c r="Z203" s="121">
        <v>3315.21</v>
      </c>
      <c r="AA203" s="51"/>
      <c r="AB203" s="51"/>
    </row>
    <row r="204" spans="2:28" s="10" customFormat="1" x14ac:dyDescent="0.25">
      <c r="B204" s="90">
        <f t="shared" si="5"/>
        <v>46088</v>
      </c>
      <c r="C204" s="121">
        <v>3133.11</v>
      </c>
      <c r="D204" s="121">
        <v>3157.32</v>
      </c>
      <c r="E204" s="121">
        <v>3162.05</v>
      </c>
      <c r="F204" s="121">
        <v>3098.42</v>
      </c>
      <c r="G204" s="121">
        <v>3083.83</v>
      </c>
      <c r="H204" s="121">
        <v>3088.6</v>
      </c>
      <c r="I204" s="121">
        <v>3124.65</v>
      </c>
      <c r="J204" s="121">
        <v>3143.48</v>
      </c>
      <c r="K204" s="121">
        <v>3180.31</v>
      </c>
      <c r="L204" s="121">
        <v>3194.24</v>
      </c>
      <c r="M204" s="121">
        <v>3060.18</v>
      </c>
      <c r="N204" s="121">
        <v>2828.78</v>
      </c>
      <c r="O204" s="121">
        <v>2862.57</v>
      </c>
      <c r="P204" s="121">
        <v>2940.1</v>
      </c>
      <c r="Q204" s="121">
        <v>2953.5</v>
      </c>
      <c r="R204" s="121">
        <v>3177.98</v>
      </c>
      <c r="S204" s="121">
        <v>3214.99</v>
      </c>
      <c r="T204" s="121">
        <v>3220.59</v>
      </c>
      <c r="U204" s="121">
        <v>3276</v>
      </c>
      <c r="V204" s="121">
        <v>3275.07</v>
      </c>
      <c r="W204" s="121">
        <v>3265.51</v>
      </c>
      <c r="X204" s="121">
        <v>3261.86</v>
      </c>
      <c r="Y204" s="121">
        <v>3258.37</v>
      </c>
      <c r="Z204" s="121">
        <v>3201.23</v>
      </c>
      <c r="AA204" s="51"/>
      <c r="AB204" s="51"/>
    </row>
    <row r="205" spans="2:28" s="10" customFormat="1" x14ac:dyDescent="0.25">
      <c r="B205" s="90">
        <f t="shared" si="5"/>
        <v>46089</v>
      </c>
      <c r="C205" s="121">
        <v>3391.84</v>
      </c>
      <c r="D205" s="121">
        <v>3333.62</v>
      </c>
      <c r="E205" s="121">
        <v>3235.16</v>
      </c>
      <c r="F205" s="121">
        <v>3168.63</v>
      </c>
      <c r="G205" s="121">
        <v>3154.88</v>
      </c>
      <c r="H205" s="121">
        <v>3160.94</v>
      </c>
      <c r="I205" s="121">
        <v>3185.48</v>
      </c>
      <c r="J205" s="121">
        <v>3220.35</v>
      </c>
      <c r="K205" s="121">
        <v>3320.71</v>
      </c>
      <c r="L205" s="121">
        <v>3312.83</v>
      </c>
      <c r="M205" s="121">
        <v>3144.98</v>
      </c>
      <c r="N205" s="121">
        <v>3004.86</v>
      </c>
      <c r="O205" s="121">
        <v>2992.15</v>
      </c>
      <c r="P205" s="121">
        <v>3045.08</v>
      </c>
      <c r="Q205" s="121">
        <v>3085.46</v>
      </c>
      <c r="R205" s="121">
        <v>3280.04</v>
      </c>
      <c r="S205" s="121">
        <v>3387.36</v>
      </c>
      <c r="T205" s="121">
        <v>3442.11</v>
      </c>
      <c r="U205" s="121">
        <v>3492.18</v>
      </c>
      <c r="V205" s="121">
        <v>3508.11</v>
      </c>
      <c r="W205" s="121">
        <v>3513.61</v>
      </c>
      <c r="X205" s="121">
        <v>3505.88</v>
      </c>
      <c r="Y205" s="121">
        <v>3494.2</v>
      </c>
      <c r="Z205" s="121">
        <v>3452.92</v>
      </c>
      <c r="AA205" s="51"/>
      <c r="AB205" s="51"/>
    </row>
    <row r="206" spans="2:28" s="10" customFormat="1" x14ac:dyDescent="0.25">
      <c r="B206" s="90">
        <f t="shared" si="5"/>
        <v>46090</v>
      </c>
      <c r="C206" s="121">
        <v>3941.38</v>
      </c>
      <c r="D206" s="121">
        <v>3847.78</v>
      </c>
      <c r="E206" s="121">
        <v>3572.17</v>
      </c>
      <c r="F206" s="121">
        <v>3421.79</v>
      </c>
      <c r="G206" s="121">
        <v>3388.69</v>
      </c>
      <c r="H206" s="121">
        <v>3380.12</v>
      </c>
      <c r="I206" s="121">
        <v>3398.1</v>
      </c>
      <c r="J206" s="121">
        <v>3511.21</v>
      </c>
      <c r="K206" s="121">
        <v>3517.03</v>
      </c>
      <c r="L206" s="121">
        <v>3471.87</v>
      </c>
      <c r="M206" s="121">
        <v>3367.83</v>
      </c>
      <c r="N206" s="121">
        <v>3206.82</v>
      </c>
      <c r="O206" s="121">
        <v>3247.17</v>
      </c>
      <c r="P206" s="121">
        <v>3323.84</v>
      </c>
      <c r="Q206" s="121">
        <v>3377.86</v>
      </c>
      <c r="R206" s="121">
        <v>3575.81</v>
      </c>
      <c r="S206" s="121">
        <v>3647.77</v>
      </c>
      <c r="T206" s="121">
        <v>3788.45</v>
      </c>
      <c r="U206" s="121">
        <v>3890.53</v>
      </c>
      <c r="V206" s="121">
        <v>3930.35</v>
      </c>
      <c r="W206" s="121">
        <v>3938.54</v>
      </c>
      <c r="X206" s="121">
        <v>3937.71</v>
      </c>
      <c r="Y206" s="121">
        <v>3925.32</v>
      </c>
      <c r="Z206" s="121">
        <v>3902.29</v>
      </c>
      <c r="AA206" s="51"/>
      <c r="AB206" s="51"/>
    </row>
    <row r="207" spans="2:28" s="10" customFormat="1" x14ac:dyDescent="0.25">
      <c r="B207" s="90">
        <f t="shared" si="5"/>
        <v>46091</v>
      </c>
      <c r="C207" s="121">
        <v>3721.55</v>
      </c>
      <c r="D207" s="121">
        <v>3630.79</v>
      </c>
      <c r="E207" s="121">
        <v>3474.01</v>
      </c>
      <c r="F207" s="121">
        <v>3424.43</v>
      </c>
      <c r="G207" s="121">
        <v>3419.42</v>
      </c>
      <c r="H207" s="121">
        <v>3420.49</v>
      </c>
      <c r="I207" s="121">
        <v>3430.96</v>
      </c>
      <c r="J207" s="121">
        <v>3455.45</v>
      </c>
      <c r="K207" s="121">
        <v>3472.69</v>
      </c>
      <c r="L207" s="121">
        <v>3456.61</v>
      </c>
      <c r="M207" s="121">
        <v>3345.44</v>
      </c>
      <c r="N207" s="121">
        <v>3193.99</v>
      </c>
      <c r="O207" s="121">
        <v>3273.28</v>
      </c>
      <c r="P207" s="121">
        <v>3342.93</v>
      </c>
      <c r="Q207" s="121">
        <v>3394</v>
      </c>
      <c r="R207" s="121">
        <v>3499.67</v>
      </c>
      <c r="S207" s="121">
        <v>3605.65</v>
      </c>
      <c r="T207" s="121">
        <v>3652.11</v>
      </c>
      <c r="U207" s="121">
        <v>3683.87</v>
      </c>
      <c r="V207" s="121">
        <v>3711.53</v>
      </c>
      <c r="W207" s="121">
        <v>3735.83</v>
      </c>
      <c r="X207" s="121">
        <v>3742.45</v>
      </c>
      <c r="Y207" s="121">
        <v>3728.82</v>
      </c>
      <c r="Z207" s="121">
        <v>3711.37</v>
      </c>
      <c r="AA207" s="51"/>
      <c r="AB207" s="51"/>
    </row>
    <row r="208" spans="2:28" s="10" customFormat="1" x14ac:dyDescent="0.25">
      <c r="B208" s="90">
        <f t="shared" si="5"/>
        <v>46092</v>
      </c>
      <c r="C208" s="121">
        <v>3571.9</v>
      </c>
      <c r="D208" s="121">
        <v>3506.05</v>
      </c>
      <c r="E208" s="121">
        <v>3331.59</v>
      </c>
      <c r="F208" s="121">
        <v>3257.39</v>
      </c>
      <c r="G208" s="121">
        <v>3224.13</v>
      </c>
      <c r="H208" s="121">
        <v>3230.21</v>
      </c>
      <c r="I208" s="121">
        <v>3233.1</v>
      </c>
      <c r="J208" s="121">
        <v>3295.87</v>
      </c>
      <c r="K208" s="121">
        <v>3318.21</v>
      </c>
      <c r="L208" s="121">
        <v>3286.11</v>
      </c>
      <c r="M208" s="121">
        <v>3167.87</v>
      </c>
      <c r="N208" s="121">
        <v>2942.04</v>
      </c>
      <c r="O208" s="121">
        <v>2986.6</v>
      </c>
      <c r="P208" s="121">
        <v>3024.98</v>
      </c>
      <c r="Q208" s="121">
        <v>3096.84</v>
      </c>
      <c r="R208" s="121">
        <v>3305.18</v>
      </c>
      <c r="S208" s="121">
        <v>3459.98</v>
      </c>
      <c r="T208" s="121">
        <v>3560.57</v>
      </c>
      <c r="U208" s="121">
        <v>3620.34</v>
      </c>
      <c r="V208" s="121">
        <v>3659.48</v>
      </c>
      <c r="W208" s="121">
        <v>3671.4</v>
      </c>
      <c r="X208" s="121">
        <v>3668.35</v>
      </c>
      <c r="Y208" s="121">
        <v>3642.24</v>
      </c>
      <c r="Z208" s="121">
        <v>3549.81</v>
      </c>
      <c r="AA208" s="51"/>
      <c r="AB208" s="51"/>
    </row>
    <row r="209" spans="2:28" s="10" customFormat="1" x14ac:dyDescent="0.25">
      <c r="B209" s="90">
        <f t="shared" si="5"/>
        <v>46093</v>
      </c>
      <c r="C209" s="121">
        <v>3370.62</v>
      </c>
      <c r="D209" s="121">
        <v>3187.24</v>
      </c>
      <c r="E209" s="121">
        <v>3156.13</v>
      </c>
      <c r="F209" s="121">
        <v>3132.36</v>
      </c>
      <c r="G209" s="121">
        <v>2821.35</v>
      </c>
      <c r="H209" s="121">
        <v>2825.08</v>
      </c>
      <c r="I209" s="121">
        <v>3157.09</v>
      </c>
      <c r="J209" s="121">
        <v>3084.93</v>
      </c>
      <c r="K209" s="121">
        <v>3168.48</v>
      </c>
      <c r="L209" s="121">
        <v>3157.71</v>
      </c>
      <c r="M209" s="121">
        <v>2982.34</v>
      </c>
      <c r="N209" s="121">
        <v>2918.98</v>
      </c>
      <c r="O209" s="121">
        <v>2865.08</v>
      </c>
      <c r="P209" s="121">
        <v>2872.78</v>
      </c>
      <c r="Q209" s="121">
        <v>3006.57</v>
      </c>
      <c r="R209" s="121">
        <v>3164.39</v>
      </c>
      <c r="S209" s="121">
        <v>3155.79</v>
      </c>
      <c r="T209" s="121">
        <v>3199.07</v>
      </c>
      <c r="U209" s="121">
        <v>3717.09</v>
      </c>
      <c r="V209" s="121">
        <v>3811.36</v>
      </c>
      <c r="W209" s="121">
        <v>3836.95</v>
      </c>
      <c r="X209" s="121">
        <v>3831.86</v>
      </c>
      <c r="Y209" s="121">
        <v>3792.41</v>
      </c>
      <c r="Z209" s="121">
        <v>3696.45</v>
      </c>
      <c r="AA209" s="51"/>
      <c r="AB209" s="51"/>
    </row>
    <row r="210" spans="2:28" s="10" customFormat="1" x14ac:dyDescent="0.25">
      <c r="B210" s="90">
        <f t="shared" si="5"/>
        <v>46094</v>
      </c>
      <c r="C210" s="121">
        <v>3040.78</v>
      </c>
      <c r="D210" s="121">
        <v>3033.38</v>
      </c>
      <c r="E210" s="121">
        <v>3127.81</v>
      </c>
      <c r="F210" s="121">
        <v>3113.46</v>
      </c>
      <c r="G210" s="121">
        <v>3125.12</v>
      </c>
      <c r="H210" s="121">
        <v>3129.58</v>
      </c>
      <c r="I210" s="121">
        <v>3073.54</v>
      </c>
      <c r="J210" s="121">
        <v>3082.87</v>
      </c>
      <c r="K210" s="121">
        <v>3192.64</v>
      </c>
      <c r="L210" s="121">
        <v>3202.69</v>
      </c>
      <c r="M210" s="121">
        <v>3162.49</v>
      </c>
      <c r="N210" s="121">
        <v>3057.26</v>
      </c>
      <c r="O210" s="121">
        <v>3076.14</v>
      </c>
      <c r="P210" s="121">
        <v>3115.28</v>
      </c>
      <c r="Q210" s="121">
        <v>3011.74</v>
      </c>
      <c r="R210" s="121">
        <v>3174.89</v>
      </c>
      <c r="S210" s="121">
        <v>3187.95</v>
      </c>
      <c r="T210" s="121">
        <v>3267.14</v>
      </c>
      <c r="U210" s="121">
        <v>3326.53</v>
      </c>
      <c r="V210" s="121">
        <v>3385.1</v>
      </c>
      <c r="W210" s="121">
        <v>3402.56</v>
      </c>
      <c r="X210" s="121">
        <v>3401.06</v>
      </c>
      <c r="Y210" s="121">
        <v>3384.13</v>
      </c>
      <c r="Z210" s="121">
        <v>3263.11</v>
      </c>
      <c r="AA210" s="51"/>
      <c r="AB210" s="51"/>
    </row>
    <row r="211" spans="2:28" s="10" customFormat="1" x14ac:dyDescent="0.25">
      <c r="B211" s="90">
        <f t="shared" si="5"/>
        <v>46095</v>
      </c>
      <c r="C211" s="121">
        <v>3247.14</v>
      </c>
      <c r="D211" s="121">
        <v>3365.91</v>
      </c>
      <c r="E211" s="121">
        <v>3329.56</v>
      </c>
      <c r="F211" s="121">
        <v>3318.39</v>
      </c>
      <c r="G211" s="121">
        <v>3254.5</v>
      </c>
      <c r="H211" s="121">
        <v>3176.42</v>
      </c>
      <c r="I211" s="121">
        <v>3179.46</v>
      </c>
      <c r="J211" s="121">
        <v>3197.79</v>
      </c>
      <c r="K211" s="121">
        <v>3204.18</v>
      </c>
      <c r="L211" s="121">
        <v>3218.2</v>
      </c>
      <c r="M211" s="121">
        <v>3139.86</v>
      </c>
      <c r="N211" s="121">
        <v>2972.09</v>
      </c>
      <c r="O211" s="121">
        <v>3008.61</v>
      </c>
      <c r="P211" s="121">
        <v>3102.42</v>
      </c>
      <c r="Q211" s="121">
        <v>3148.95</v>
      </c>
      <c r="R211" s="121">
        <v>3478.14</v>
      </c>
      <c r="S211" s="121">
        <v>3550.48</v>
      </c>
      <c r="T211" s="121">
        <v>3666.04</v>
      </c>
      <c r="U211" s="121">
        <v>3731.25</v>
      </c>
      <c r="V211" s="121">
        <v>3778.63</v>
      </c>
      <c r="W211" s="121">
        <v>3794.14</v>
      </c>
      <c r="X211" s="121">
        <v>3734.96</v>
      </c>
      <c r="Y211" s="121">
        <v>3645.45</v>
      </c>
      <c r="Z211" s="121">
        <v>3392.63</v>
      </c>
      <c r="AA211" s="51"/>
      <c r="AB211" s="51"/>
    </row>
    <row r="212" spans="2:28" s="10" customFormat="1" x14ac:dyDescent="0.25">
      <c r="B212" s="90">
        <f t="shared" si="5"/>
        <v>46096</v>
      </c>
      <c r="C212" s="121">
        <v>3920.08</v>
      </c>
      <c r="D212" s="121">
        <v>3750.98</v>
      </c>
      <c r="E212" s="121">
        <v>3632.46</v>
      </c>
      <c r="F212" s="121">
        <v>3596.99</v>
      </c>
      <c r="G212" s="121">
        <v>3574.22</v>
      </c>
      <c r="H212" s="121">
        <v>3581.17</v>
      </c>
      <c r="I212" s="121">
        <v>3590.75</v>
      </c>
      <c r="J212" s="121">
        <v>3636.77</v>
      </c>
      <c r="K212" s="121">
        <v>3642.26</v>
      </c>
      <c r="L212" s="121">
        <v>3631.27</v>
      </c>
      <c r="M212" s="121">
        <v>3538.67</v>
      </c>
      <c r="N212" s="121">
        <v>3385.42</v>
      </c>
      <c r="O212" s="121">
        <v>3251.2</v>
      </c>
      <c r="P212" s="121">
        <v>3332.72</v>
      </c>
      <c r="Q212" s="121">
        <v>3372.06</v>
      </c>
      <c r="R212" s="121">
        <v>3559.43</v>
      </c>
      <c r="S212" s="121">
        <v>3583.14</v>
      </c>
      <c r="T212" s="121">
        <v>3698.52</v>
      </c>
      <c r="U212" s="121">
        <v>3845.07</v>
      </c>
      <c r="V212" s="121">
        <v>3926.92</v>
      </c>
      <c r="W212" s="121">
        <v>3958.21</v>
      </c>
      <c r="X212" s="121">
        <v>3976.87</v>
      </c>
      <c r="Y212" s="121">
        <v>3928.41</v>
      </c>
      <c r="Z212" s="121">
        <v>3749.9</v>
      </c>
      <c r="AA212" s="51"/>
      <c r="AB212" s="51"/>
    </row>
    <row r="213" spans="2:28" s="10" customFormat="1" x14ac:dyDescent="0.25">
      <c r="B213" s="90">
        <f t="shared" si="5"/>
        <v>46097</v>
      </c>
      <c r="C213" s="121">
        <v>3548.13</v>
      </c>
      <c r="D213" s="121">
        <v>3477.79</v>
      </c>
      <c r="E213" s="121">
        <v>3420.88</v>
      </c>
      <c r="F213" s="121">
        <v>3387.98</v>
      </c>
      <c r="G213" s="121">
        <v>3385.25</v>
      </c>
      <c r="H213" s="121">
        <v>3408.29</v>
      </c>
      <c r="I213" s="121">
        <v>3418.17</v>
      </c>
      <c r="J213" s="121">
        <v>3432.67</v>
      </c>
      <c r="K213" s="121">
        <v>3438.48</v>
      </c>
      <c r="L213" s="121">
        <v>3438.06</v>
      </c>
      <c r="M213" s="121">
        <v>3374.44</v>
      </c>
      <c r="N213" s="121">
        <v>3236.32</v>
      </c>
      <c r="O213" s="121">
        <v>3252.02</v>
      </c>
      <c r="P213" s="121">
        <v>3307.79</v>
      </c>
      <c r="Q213" s="121">
        <v>3348.87</v>
      </c>
      <c r="R213" s="121">
        <v>3491.01</v>
      </c>
      <c r="S213" s="121">
        <v>3525.78</v>
      </c>
      <c r="T213" s="121">
        <v>3536.72</v>
      </c>
      <c r="U213" s="121">
        <v>3641.79</v>
      </c>
      <c r="V213" s="121">
        <v>3719.87</v>
      </c>
      <c r="W213" s="121">
        <v>3753.73</v>
      </c>
      <c r="X213" s="121">
        <v>3771.28</v>
      </c>
      <c r="Y213" s="121">
        <v>3759.57</v>
      </c>
      <c r="Z213" s="121">
        <v>3669.64</v>
      </c>
      <c r="AA213" s="51"/>
      <c r="AB213" s="51"/>
    </row>
    <row r="214" spans="2:28" s="10" customFormat="1" x14ac:dyDescent="0.25">
      <c r="B214" s="90">
        <f t="shared" si="5"/>
        <v>46098</v>
      </c>
      <c r="C214" s="121">
        <v>3098.41</v>
      </c>
      <c r="D214" s="121">
        <v>2987.01</v>
      </c>
      <c r="E214" s="121">
        <v>3024.92</v>
      </c>
      <c r="F214" s="121">
        <v>3059.67</v>
      </c>
      <c r="G214" s="121">
        <v>3007.65</v>
      </c>
      <c r="H214" s="121">
        <v>2976.37</v>
      </c>
      <c r="I214" s="121">
        <v>2962.58</v>
      </c>
      <c r="J214" s="121">
        <v>2973.68</v>
      </c>
      <c r="K214" s="121">
        <v>2965.83</v>
      </c>
      <c r="L214" s="121">
        <v>2823.67</v>
      </c>
      <c r="M214" s="121">
        <v>2735.84</v>
      </c>
      <c r="N214" s="121">
        <v>2595.4499999999998</v>
      </c>
      <c r="O214" s="121">
        <v>2634.52</v>
      </c>
      <c r="P214" s="121">
        <v>2723.17</v>
      </c>
      <c r="Q214" s="121">
        <v>2810.86</v>
      </c>
      <c r="R214" s="121">
        <v>3038.82</v>
      </c>
      <c r="S214" s="121">
        <v>3159.19</v>
      </c>
      <c r="T214" s="121">
        <v>3478.65</v>
      </c>
      <c r="U214" s="121">
        <v>3547.88</v>
      </c>
      <c r="V214" s="121">
        <v>3602.89</v>
      </c>
      <c r="W214" s="121">
        <v>3620.4</v>
      </c>
      <c r="X214" s="121">
        <v>3675.31</v>
      </c>
      <c r="Y214" s="121">
        <v>3777.13</v>
      </c>
      <c r="Z214" s="121">
        <v>3747.57</v>
      </c>
      <c r="AA214" s="51"/>
      <c r="AB214" s="51"/>
    </row>
    <row r="215" spans="2:28" s="10" customFormat="1" x14ac:dyDescent="0.25">
      <c r="B215" s="90">
        <f t="shared" si="5"/>
        <v>46099</v>
      </c>
      <c r="C215" s="121">
        <v>3628.13</v>
      </c>
      <c r="D215" s="121">
        <v>3505.61</v>
      </c>
      <c r="E215" s="121">
        <v>3402.36</v>
      </c>
      <c r="F215" s="121">
        <v>3207.02</v>
      </c>
      <c r="G215" s="121">
        <v>3079.27</v>
      </c>
      <c r="H215" s="121">
        <v>2924.04</v>
      </c>
      <c r="I215" s="121">
        <v>2894.71</v>
      </c>
      <c r="J215" s="121">
        <v>2904.01</v>
      </c>
      <c r="K215" s="121">
        <v>2928.85</v>
      </c>
      <c r="L215" s="121">
        <v>2930.59</v>
      </c>
      <c r="M215" s="121">
        <v>2868.06</v>
      </c>
      <c r="N215" s="121">
        <v>2597.88</v>
      </c>
      <c r="O215" s="121">
        <v>2609.15</v>
      </c>
      <c r="P215" s="121">
        <v>2652.26</v>
      </c>
      <c r="Q215" s="121">
        <v>2721.14</v>
      </c>
      <c r="R215" s="121">
        <v>3004.78</v>
      </c>
      <c r="S215" s="121">
        <v>3076.56</v>
      </c>
      <c r="T215" s="121">
        <v>3203.19</v>
      </c>
      <c r="U215" s="121">
        <v>3421.58</v>
      </c>
      <c r="V215" s="121">
        <v>3552.67</v>
      </c>
      <c r="W215" s="121">
        <v>3602.24</v>
      </c>
      <c r="X215" s="121">
        <v>3601.71</v>
      </c>
      <c r="Y215" s="121">
        <v>3522.7</v>
      </c>
      <c r="Z215" s="121">
        <v>3180.04</v>
      </c>
      <c r="AA215" s="51"/>
      <c r="AB215" s="51"/>
    </row>
    <row r="216" spans="2:28" s="10" customFormat="1" x14ac:dyDescent="0.25">
      <c r="B216" s="90">
        <f t="shared" si="5"/>
        <v>46100</v>
      </c>
      <c r="C216" s="121">
        <v>3227.5</v>
      </c>
      <c r="D216" s="121">
        <v>3201.95</v>
      </c>
      <c r="E216" s="121">
        <v>3236.46</v>
      </c>
      <c r="F216" s="121">
        <v>3206.91</v>
      </c>
      <c r="G216" s="121">
        <v>3197.38</v>
      </c>
      <c r="H216" s="121">
        <v>3206.52</v>
      </c>
      <c r="I216" s="121">
        <v>3170.98</v>
      </c>
      <c r="J216" s="121">
        <v>3194.91</v>
      </c>
      <c r="K216" s="121">
        <v>3207.29</v>
      </c>
      <c r="L216" s="121">
        <v>3210.9</v>
      </c>
      <c r="M216" s="121">
        <v>3293.18</v>
      </c>
      <c r="N216" s="121">
        <v>3129.09</v>
      </c>
      <c r="O216" s="121">
        <v>3135.32</v>
      </c>
      <c r="P216" s="121">
        <v>3192.37</v>
      </c>
      <c r="Q216" s="121">
        <v>3206.91</v>
      </c>
      <c r="R216" s="121">
        <v>3435.97</v>
      </c>
      <c r="S216" s="121">
        <v>3445.68</v>
      </c>
      <c r="T216" s="121">
        <v>3598.74</v>
      </c>
      <c r="U216" s="121">
        <v>3611.27</v>
      </c>
      <c r="V216" s="121">
        <v>3669.13</v>
      </c>
      <c r="W216" s="121">
        <v>3674.92</v>
      </c>
      <c r="X216" s="121">
        <v>3661.36</v>
      </c>
      <c r="Y216" s="121">
        <v>3624.81</v>
      </c>
      <c r="Z216" s="121">
        <v>3436.42</v>
      </c>
      <c r="AA216" s="51"/>
      <c r="AB216" s="51"/>
    </row>
    <row r="217" spans="2:28" s="10" customFormat="1" x14ac:dyDescent="0.25">
      <c r="B217" s="90">
        <f t="shared" si="5"/>
        <v>46101</v>
      </c>
      <c r="C217" s="121">
        <v>3669.07</v>
      </c>
      <c r="D217" s="121">
        <v>3629.88</v>
      </c>
      <c r="E217" s="121">
        <v>3451.9</v>
      </c>
      <c r="F217" s="121">
        <v>3444.6</v>
      </c>
      <c r="G217" s="121">
        <v>3434.09</v>
      </c>
      <c r="H217" s="121">
        <v>3421.65</v>
      </c>
      <c r="I217" s="121">
        <v>3690.54</v>
      </c>
      <c r="J217" s="121">
        <v>3714.95</v>
      </c>
      <c r="K217" s="121">
        <v>3723.76</v>
      </c>
      <c r="L217" s="121">
        <v>3728.3</v>
      </c>
      <c r="M217" s="121">
        <v>3671.61</v>
      </c>
      <c r="N217" s="121">
        <v>3479.73</v>
      </c>
      <c r="O217" s="121">
        <v>3438.32</v>
      </c>
      <c r="P217" s="121">
        <v>3421.53</v>
      </c>
      <c r="Q217" s="121">
        <v>3390.41</v>
      </c>
      <c r="R217" s="121">
        <v>3589.8</v>
      </c>
      <c r="S217" s="121">
        <v>3703.35</v>
      </c>
      <c r="T217" s="121">
        <v>3596</v>
      </c>
      <c r="U217" s="121">
        <v>3720.42</v>
      </c>
      <c r="V217" s="121">
        <v>3730.55</v>
      </c>
      <c r="W217" s="121">
        <v>3732.41</v>
      </c>
      <c r="X217" s="121">
        <v>3726.9</v>
      </c>
      <c r="Y217" s="121">
        <v>3701.2</v>
      </c>
      <c r="Z217" s="121">
        <v>3489.37</v>
      </c>
      <c r="AA217" s="51"/>
      <c r="AB217" s="51"/>
    </row>
    <row r="218" spans="2:28" s="10" customFormat="1" x14ac:dyDescent="0.25">
      <c r="B218" s="90">
        <f t="shared" si="5"/>
        <v>46102</v>
      </c>
      <c r="C218" s="121">
        <v>3675.43</v>
      </c>
      <c r="D218" s="121">
        <v>3515.01</v>
      </c>
      <c r="E218" s="121">
        <v>3354.67</v>
      </c>
      <c r="F218" s="121">
        <v>3337.99</v>
      </c>
      <c r="G218" s="121">
        <v>3332.28</v>
      </c>
      <c r="H218" s="121">
        <v>3357</v>
      </c>
      <c r="I218" s="121">
        <v>3354.04</v>
      </c>
      <c r="J218" s="121">
        <v>3363.41</v>
      </c>
      <c r="K218" s="121">
        <v>3374.23</v>
      </c>
      <c r="L218" s="121">
        <v>3367.72</v>
      </c>
      <c r="M218" s="121">
        <v>3292.26</v>
      </c>
      <c r="N218" s="121">
        <v>3156.02</v>
      </c>
      <c r="O218" s="121">
        <v>3182.96</v>
      </c>
      <c r="P218" s="121">
        <v>3196.17</v>
      </c>
      <c r="Q218" s="121">
        <v>3258.89</v>
      </c>
      <c r="R218" s="121">
        <v>3475.25</v>
      </c>
      <c r="S218" s="121">
        <v>3661.13</v>
      </c>
      <c r="T218" s="121">
        <v>3553.38</v>
      </c>
      <c r="U218" s="121">
        <v>3663.78</v>
      </c>
      <c r="V218" s="121">
        <v>3739.79</v>
      </c>
      <c r="W218" s="121">
        <v>3753.61</v>
      </c>
      <c r="X218" s="121">
        <v>3770.79</v>
      </c>
      <c r="Y218" s="121">
        <v>3726.22</v>
      </c>
      <c r="Z218" s="121">
        <v>3827.26</v>
      </c>
      <c r="AA218" s="51"/>
      <c r="AB218" s="51"/>
    </row>
    <row r="219" spans="2:28" s="10" customFormat="1" x14ac:dyDescent="0.25">
      <c r="B219" s="90">
        <f t="shared" si="5"/>
        <v>46103</v>
      </c>
      <c r="C219" s="121">
        <v>3604.28</v>
      </c>
      <c r="D219" s="121">
        <v>3510.18</v>
      </c>
      <c r="E219" s="121">
        <v>3462.47</v>
      </c>
      <c r="F219" s="121">
        <v>3365.49</v>
      </c>
      <c r="G219" s="121">
        <v>3368.29</v>
      </c>
      <c r="H219" s="121">
        <v>3369.32</v>
      </c>
      <c r="I219" s="121">
        <v>3370.49</v>
      </c>
      <c r="J219" s="121">
        <v>3423.12</v>
      </c>
      <c r="K219" s="121">
        <v>3438.23</v>
      </c>
      <c r="L219" s="121">
        <v>3428.81</v>
      </c>
      <c r="M219" s="121">
        <v>3363.98</v>
      </c>
      <c r="N219" s="121">
        <v>3246.34</v>
      </c>
      <c r="O219" s="121">
        <v>3253.73</v>
      </c>
      <c r="P219" s="121">
        <v>3268.59</v>
      </c>
      <c r="Q219" s="121">
        <v>3313.45</v>
      </c>
      <c r="R219" s="121">
        <v>3513.95</v>
      </c>
      <c r="S219" s="121">
        <v>3687.41</v>
      </c>
      <c r="T219" s="121">
        <v>3735.11</v>
      </c>
      <c r="U219" s="121">
        <v>3822.22</v>
      </c>
      <c r="V219" s="121">
        <v>3866.44</v>
      </c>
      <c r="W219" s="121">
        <v>3886.92</v>
      </c>
      <c r="X219" s="121">
        <v>3875.9</v>
      </c>
      <c r="Y219" s="121">
        <v>3860.08</v>
      </c>
      <c r="Z219" s="121">
        <v>3802.52</v>
      </c>
      <c r="AA219" s="51"/>
      <c r="AB219" s="51"/>
    </row>
    <row r="220" spans="2:28" s="10" customFormat="1" x14ac:dyDescent="0.25">
      <c r="B220" s="90">
        <f t="shared" si="5"/>
        <v>46104</v>
      </c>
      <c r="C220" s="121">
        <v>3204.72</v>
      </c>
      <c r="D220" s="121">
        <v>3135.02</v>
      </c>
      <c r="E220" s="121">
        <v>3127.43</v>
      </c>
      <c r="F220" s="121">
        <v>3129.02</v>
      </c>
      <c r="G220" s="121">
        <v>3144.29</v>
      </c>
      <c r="H220" s="121">
        <v>3171.18</v>
      </c>
      <c r="I220" s="121">
        <v>3188.81</v>
      </c>
      <c r="J220" s="121">
        <v>3219.44</v>
      </c>
      <c r="K220" s="121">
        <v>3169.85</v>
      </c>
      <c r="L220" s="121">
        <v>3158.01</v>
      </c>
      <c r="M220" s="121">
        <v>3114.76</v>
      </c>
      <c r="N220" s="121">
        <v>2956.77</v>
      </c>
      <c r="O220" s="121">
        <v>2953.42</v>
      </c>
      <c r="P220" s="121">
        <v>2971.69</v>
      </c>
      <c r="Q220" s="121">
        <v>2964.94</v>
      </c>
      <c r="R220" s="121">
        <v>3151.78</v>
      </c>
      <c r="S220" s="121">
        <v>3227.61</v>
      </c>
      <c r="T220" s="121">
        <v>3284.97</v>
      </c>
      <c r="U220" s="121">
        <v>2972.61</v>
      </c>
      <c r="V220" s="121">
        <v>3021.3</v>
      </c>
      <c r="W220" s="121">
        <v>3012.46</v>
      </c>
      <c r="X220" s="121">
        <v>3034.43</v>
      </c>
      <c r="Y220" s="121">
        <v>3022.33</v>
      </c>
      <c r="Z220" s="121">
        <v>2960.81</v>
      </c>
      <c r="AA220" s="51"/>
      <c r="AB220" s="51"/>
    </row>
    <row r="221" spans="2:28" s="10" customFormat="1" x14ac:dyDescent="0.25">
      <c r="B221" s="90">
        <f t="shared" si="5"/>
        <v>46105</v>
      </c>
      <c r="C221" s="121">
        <v>3026.37</v>
      </c>
      <c r="D221" s="121">
        <v>3023.23</v>
      </c>
      <c r="E221" s="121">
        <v>2950.64</v>
      </c>
      <c r="F221" s="121">
        <v>2883.59</v>
      </c>
      <c r="G221" s="121">
        <v>2873.41</v>
      </c>
      <c r="H221" s="121">
        <v>2802.38</v>
      </c>
      <c r="I221" s="121">
        <v>2889.78</v>
      </c>
      <c r="J221" s="121">
        <v>2928.98</v>
      </c>
      <c r="K221" s="121">
        <v>2949.1</v>
      </c>
      <c r="L221" s="121">
        <v>2954.03</v>
      </c>
      <c r="M221" s="121">
        <v>2850.97</v>
      </c>
      <c r="N221" s="121">
        <v>2635.96</v>
      </c>
      <c r="O221" s="121">
        <v>2657.36</v>
      </c>
      <c r="P221" s="121">
        <v>2728.26</v>
      </c>
      <c r="Q221" s="121">
        <v>2797.83</v>
      </c>
      <c r="R221" s="121">
        <v>3007.57</v>
      </c>
      <c r="S221" s="121">
        <v>3037.91</v>
      </c>
      <c r="T221" s="121">
        <v>3137.13</v>
      </c>
      <c r="U221" s="121">
        <v>3176.7</v>
      </c>
      <c r="V221" s="121">
        <v>3182.67</v>
      </c>
      <c r="W221" s="121">
        <v>3185.11</v>
      </c>
      <c r="X221" s="121">
        <v>3169.6</v>
      </c>
      <c r="Y221" s="121">
        <v>3177.8</v>
      </c>
      <c r="Z221" s="121">
        <v>3120.83</v>
      </c>
      <c r="AA221" s="51"/>
      <c r="AB221" s="51"/>
    </row>
    <row r="222" spans="2:28" s="10" customFormat="1" x14ac:dyDescent="0.25">
      <c r="B222" s="90">
        <f t="shared" si="5"/>
        <v>46106</v>
      </c>
      <c r="C222" s="121">
        <v>3478.89</v>
      </c>
      <c r="D222" s="121">
        <v>3433.78</v>
      </c>
      <c r="E222" s="121">
        <v>3272.93</v>
      </c>
      <c r="F222" s="121">
        <v>3174.85</v>
      </c>
      <c r="G222" s="121">
        <v>3099.66</v>
      </c>
      <c r="H222" s="121">
        <v>3041.88</v>
      </c>
      <c r="I222" s="121">
        <v>3037.59</v>
      </c>
      <c r="J222" s="121">
        <v>3064.05</v>
      </c>
      <c r="K222" s="121">
        <v>3072.57</v>
      </c>
      <c r="L222" s="121">
        <v>3043.46</v>
      </c>
      <c r="M222" s="121">
        <v>2933.46</v>
      </c>
      <c r="N222" s="121">
        <v>2655.67</v>
      </c>
      <c r="O222" s="121">
        <v>2677.39</v>
      </c>
      <c r="P222" s="121">
        <v>2753.61</v>
      </c>
      <c r="Q222" s="121">
        <v>2779.22</v>
      </c>
      <c r="R222" s="121">
        <v>3101.74</v>
      </c>
      <c r="S222" s="121">
        <v>3243.71</v>
      </c>
      <c r="T222" s="121">
        <v>3420.5</v>
      </c>
      <c r="U222" s="121">
        <v>3486.45</v>
      </c>
      <c r="V222" s="121">
        <v>3519.95</v>
      </c>
      <c r="W222" s="121">
        <v>3520.61</v>
      </c>
      <c r="X222" s="121">
        <v>3516.82</v>
      </c>
      <c r="Y222" s="121">
        <v>3505.39</v>
      </c>
      <c r="Z222" s="121">
        <v>3345.31</v>
      </c>
      <c r="AA222" s="51"/>
      <c r="AB222" s="51"/>
    </row>
    <row r="223" spans="2:28" s="10" customFormat="1" x14ac:dyDescent="0.25">
      <c r="B223" s="90">
        <f t="shared" si="5"/>
        <v>46107</v>
      </c>
      <c r="C223" s="121">
        <v>2810.92</v>
      </c>
      <c r="D223" s="121">
        <v>2750.58</v>
      </c>
      <c r="E223" s="121">
        <v>2705.71</v>
      </c>
      <c r="F223" s="121">
        <v>2674.24</v>
      </c>
      <c r="G223" s="121">
        <v>2669.2</v>
      </c>
      <c r="H223" s="121">
        <v>2678.9</v>
      </c>
      <c r="I223" s="121">
        <v>2685.8</v>
      </c>
      <c r="J223" s="121">
        <v>2736.9</v>
      </c>
      <c r="K223" s="121">
        <v>2755.75</v>
      </c>
      <c r="L223" s="121">
        <v>2738.7</v>
      </c>
      <c r="M223" s="121">
        <v>2697.75</v>
      </c>
      <c r="N223" s="121">
        <v>2507</v>
      </c>
      <c r="O223" s="121">
        <v>2504.88</v>
      </c>
      <c r="P223" s="121">
        <v>2524.46</v>
      </c>
      <c r="Q223" s="121">
        <v>2575.29</v>
      </c>
      <c r="R223" s="121">
        <v>2788.26</v>
      </c>
      <c r="S223" s="121">
        <v>2863.66</v>
      </c>
      <c r="T223" s="121">
        <v>2841.45</v>
      </c>
      <c r="U223" s="121">
        <v>2922.63</v>
      </c>
      <c r="V223" s="121">
        <v>2943.14</v>
      </c>
      <c r="W223" s="121">
        <v>2951.52</v>
      </c>
      <c r="X223" s="121">
        <v>2946.19</v>
      </c>
      <c r="Y223" s="121">
        <v>2923.5</v>
      </c>
      <c r="Z223" s="121">
        <v>2894.72</v>
      </c>
      <c r="AA223" s="51"/>
      <c r="AB223" s="51"/>
    </row>
    <row r="224" spans="2:28" s="10" customFormat="1" x14ac:dyDescent="0.25">
      <c r="B224" s="90">
        <f t="shared" si="5"/>
        <v>46108</v>
      </c>
      <c r="C224" s="121">
        <v>2833.61</v>
      </c>
      <c r="D224" s="121">
        <v>2861.2</v>
      </c>
      <c r="E224" s="121">
        <v>2767.3</v>
      </c>
      <c r="F224" s="121">
        <v>2763.5</v>
      </c>
      <c r="G224" s="121">
        <v>2747.79</v>
      </c>
      <c r="H224" s="121">
        <v>2754.42</v>
      </c>
      <c r="I224" s="121">
        <v>2765.6</v>
      </c>
      <c r="J224" s="121">
        <v>2791.56</v>
      </c>
      <c r="K224" s="121">
        <v>2802.57</v>
      </c>
      <c r="L224" s="121">
        <v>2811.22</v>
      </c>
      <c r="M224" s="121">
        <v>2750.67</v>
      </c>
      <c r="N224" s="121">
        <v>2526.09</v>
      </c>
      <c r="O224" s="121">
        <v>2552.31</v>
      </c>
      <c r="P224" s="121">
        <v>2581.11</v>
      </c>
      <c r="Q224" s="121">
        <v>2647.76</v>
      </c>
      <c r="R224" s="121">
        <v>2843.49</v>
      </c>
      <c r="S224" s="121">
        <v>2862.63</v>
      </c>
      <c r="T224" s="121">
        <v>3234.43</v>
      </c>
      <c r="U224" s="121">
        <v>3246.7</v>
      </c>
      <c r="V224" s="121">
        <v>3563.21</v>
      </c>
      <c r="W224" s="121">
        <v>3540.32</v>
      </c>
      <c r="X224" s="121">
        <v>3541.56</v>
      </c>
      <c r="Y224" s="121">
        <v>3593.2</v>
      </c>
      <c r="Z224" s="121">
        <v>3449.42</v>
      </c>
      <c r="AA224" s="51"/>
      <c r="AB224" s="51"/>
    </row>
    <row r="225" spans="2:28" s="10" customFormat="1" x14ac:dyDescent="0.25">
      <c r="B225" s="90">
        <f t="shared" si="5"/>
        <v>46109</v>
      </c>
      <c r="C225" s="121">
        <v>3371.98</v>
      </c>
      <c r="D225" s="121">
        <v>3340.05</v>
      </c>
      <c r="E225" s="121">
        <v>3276.79</v>
      </c>
      <c r="F225" s="121">
        <v>3228.46</v>
      </c>
      <c r="G225" s="121">
        <v>3217.99</v>
      </c>
      <c r="H225" s="121">
        <v>3241.57</v>
      </c>
      <c r="I225" s="121">
        <v>3265.4</v>
      </c>
      <c r="J225" s="121">
        <v>3295.05</v>
      </c>
      <c r="K225" s="121">
        <v>3316.18</v>
      </c>
      <c r="L225" s="121">
        <v>3306.8</v>
      </c>
      <c r="M225" s="121">
        <v>3218.07</v>
      </c>
      <c r="N225" s="121">
        <v>2982.26</v>
      </c>
      <c r="O225" s="121">
        <v>2984.76</v>
      </c>
      <c r="P225" s="121">
        <v>3028.66</v>
      </c>
      <c r="Q225" s="121">
        <v>3113.45</v>
      </c>
      <c r="R225" s="121">
        <v>3397.98</v>
      </c>
      <c r="S225" s="121">
        <v>3414.15</v>
      </c>
      <c r="T225" s="121">
        <v>3453.44</v>
      </c>
      <c r="U225" s="121">
        <v>3544.39</v>
      </c>
      <c r="V225" s="121">
        <v>3627.97</v>
      </c>
      <c r="W225" s="121">
        <v>3640.4</v>
      </c>
      <c r="X225" s="121">
        <v>3661.48</v>
      </c>
      <c r="Y225" s="121">
        <v>3618.06</v>
      </c>
      <c r="Z225" s="121">
        <v>3447.67</v>
      </c>
      <c r="AA225" s="51"/>
      <c r="AB225" s="51"/>
    </row>
    <row r="226" spans="2:28" s="10" customFormat="1" x14ac:dyDescent="0.25">
      <c r="B226" s="90">
        <f t="shared" si="5"/>
        <v>46110</v>
      </c>
      <c r="C226" s="121">
        <v>3517.37</v>
      </c>
      <c r="D226" s="121">
        <v>3435.72</v>
      </c>
      <c r="E226" s="121">
        <v>3231.9</v>
      </c>
      <c r="F226" s="121">
        <v>3196.71</v>
      </c>
      <c r="G226" s="121">
        <v>3184.8</v>
      </c>
      <c r="H226" s="121">
        <v>3207.58</v>
      </c>
      <c r="I226" s="121">
        <v>3223.46</v>
      </c>
      <c r="J226" s="121">
        <v>3252.47</v>
      </c>
      <c r="K226" s="121">
        <v>3278.57</v>
      </c>
      <c r="L226" s="121">
        <v>3283.48</v>
      </c>
      <c r="M226" s="121">
        <v>3208.33</v>
      </c>
      <c r="N226" s="121">
        <v>3005.03</v>
      </c>
      <c r="O226" s="121">
        <v>3017.12</v>
      </c>
      <c r="P226" s="121">
        <v>3072.76</v>
      </c>
      <c r="Q226" s="121">
        <v>3149.14</v>
      </c>
      <c r="R226" s="121">
        <v>3408.36</v>
      </c>
      <c r="S226" s="121">
        <v>3603.07</v>
      </c>
      <c r="T226" s="121">
        <v>3724.66</v>
      </c>
      <c r="U226" s="121">
        <v>3813.73</v>
      </c>
      <c r="V226" s="121">
        <v>3863.04</v>
      </c>
      <c r="W226" s="121">
        <v>3896.52</v>
      </c>
      <c r="X226" s="121">
        <v>3890.76</v>
      </c>
      <c r="Y226" s="121">
        <v>3845.9</v>
      </c>
      <c r="Z226" s="121">
        <v>3657.18</v>
      </c>
      <c r="AA226" s="51"/>
      <c r="AB226" s="51"/>
    </row>
    <row r="227" spans="2:28" s="10" customFormat="1" x14ac:dyDescent="0.25">
      <c r="B227" s="90">
        <f t="shared" si="5"/>
        <v>46111</v>
      </c>
      <c r="C227" s="121">
        <v>3559.77</v>
      </c>
      <c r="D227" s="121">
        <v>3523.76</v>
      </c>
      <c r="E227" s="121">
        <v>3355.98</v>
      </c>
      <c r="F227" s="121">
        <v>3345.53</v>
      </c>
      <c r="G227" s="121">
        <v>3440.08</v>
      </c>
      <c r="H227" s="121">
        <v>3430.39</v>
      </c>
      <c r="I227" s="121">
        <v>3462.27</v>
      </c>
      <c r="J227" s="121">
        <v>3511.89</v>
      </c>
      <c r="K227" s="121">
        <v>3520.23</v>
      </c>
      <c r="L227" s="121">
        <v>3578.18</v>
      </c>
      <c r="M227" s="121">
        <v>3493.24</v>
      </c>
      <c r="N227" s="121">
        <v>3322.33</v>
      </c>
      <c r="O227" s="121">
        <v>3399.62</v>
      </c>
      <c r="P227" s="121">
        <v>3467.29</v>
      </c>
      <c r="Q227" s="121">
        <v>3577.25</v>
      </c>
      <c r="R227" s="121">
        <v>3727.69</v>
      </c>
      <c r="S227" s="121">
        <v>3951.72</v>
      </c>
      <c r="T227" s="121">
        <v>3726.15</v>
      </c>
      <c r="U227" s="121">
        <v>3787.75</v>
      </c>
      <c r="V227" s="121">
        <v>3853.68</v>
      </c>
      <c r="W227" s="121">
        <v>3855.69</v>
      </c>
      <c r="X227" s="121">
        <v>3858.93</v>
      </c>
      <c r="Y227" s="121">
        <v>3815.07</v>
      </c>
      <c r="Z227" s="121">
        <v>3641.07</v>
      </c>
      <c r="AA227" s="51"/>
      <c r="AB227" s="51"/>
    </row>
    <row r="228" spans="2:28" s="10" customFormat="1" x14ac:dyDescent="0.25">
      <c r="B228" s="90">
        <f t="shared" si="5"/>
        <v>46112</v>
      </c>
      <c r="C228" s="121">
        <v>3133.44</v>
      </c>
      <c r="D228" s="121">
        <v>3018.84</v>
      </c>
      <c r="E228" s="121">
        <v>2924.93</v>
      </c>
      <c r="F228" s="121">
        <v>2903.6</v>
      </c>
      <c r="G228" s="121">
        <v>2899.56</v>
      </c>
      <c r="H228" s="121">
        <v>2928.93</v>
      </c>
      <c r="I228" s="121">
        <v>2942.29</v>
      </c>
      <c r="J228" s="121">
        <v>2964.04</v>
      </c>
      <c r="K228" s="121">
        <v>2967.9</v>
      </c>
      <c r="L228" s="121">
        <v>2970.32</v>
      </c>
      <c r="M228" s="121">
        <v>2913.97</v>
      </c>
      <c r="N228" s="121">
        <v>2689.16</v>
      </c>
      <c r="O228" s="121">
        <v>2703.28</v>
      </c>
      <c r="P228" s="121">
        <v>2779.68</v>
      </c>
      <c r="Q228" s="121">
        <v>2782.04</v>
      </c>
      <c r="R228" s="121">
        <v>2977.35</v>
      </c>
      <c r="S228" s="121">
        <v>2985.01</v>
      </c>
      <c r="T228" s="121">
        <v>2999.35</v>
      </c>
      <c r="U228" s="121">
        <v>3025.29</v>
      </c>
      <c r="V228" s="121">
        <v>3062.84</v>
      </c>
      <c r="W228" s="121">
        <v>3091.21</v>
      </c>
      <c r="X228" s="121">
        <v>3111.54</v>
      </c>
      <c r="Y228" s="121">
        <v>3110.88</v>
      </c>
      <c r="Z228" s="121">
        <v>3072.92</v>
      </c>
      <c r="AA228" s="51"/>
      <c r="AB228" s="51"/>
    </row>
    <row r="229" spans="2:28" s="10" customFormat="1" x14ac:dyDescent="0.25">
      <c r="B229" s="104"/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51"/>
      <c r="AB229" s="51"/>
    </row>
    <row r="230" spans="2:28" s="10" customFormat="1" ht="15" customHeight="1" x14ac:dyDescent="0.25">
      <c r="B230" s="105" t="s">
        <v>58</v>
      </c>
      <c r="C230" s="122" t="s">
        <v>59</v>
      </c>
      <c r="D230" s="123"/>
      <c r="E230" s="123"/>
      <c r="F230" s="123"/>
      <c r="G230" s="123"/>
      <c r="H230" s="123"/>
      <c r="I230" s="123"/>
      <c r="J230" s="123"/>
      <c r="K230" s="123"/>
      <c r="L230" s="123"/>
      <c r="M230" s="123"/>
      <c r="N230" s="123"/>
      <c r="O230" s="123"/>
      <c r="P230" s="123"/>
      <c r="Q230" s="123"/>
      <c r="R230" s="123"/>
      <c r="S230" s="123"/>
      <c r="T230" s="123"/>
      <c r="U230" s="123"/>
      <c r="V230" s="123"/>
      <c r="W230" s="123"/>
      <c r="X230" s="123"/>
      <c r="Y230" s="123"/>
      <c r="Z230" s="124"/>
      <c r="AA230" s="51"/>
      <c r="AB230" s="51"/>
    </row>
    <row r="231" spans="2:28" s="10" customFormat="1" x14ac:dyDescent="0.25">
      <c r="B231" s="97" t="s">
        <v>53</v>
      </c>
      <c r="C231" s="87">
        <v>0</v>
      </c>
      <c r="D231" s="87">
        <v>4.1666666666666664E-2</v>
      </c>
      <c r="E231" s="87">
        <v>8.3333333333333329E-2</v>
      </c>
      <c r="F231" s="87">
        <v>0.125</v>
      </c>
      <c r="G231" s="87">
        <v>0.16666666666666666</v>
      </c>
      <c r="H231" s="87">
        <v>0.20833333333333334</v>
      </c>
      <c r="I231" s="87">
        <v>0.25</v>
      </c>
      <c r="J231" s="87">
        <v>0.29166666666666669</v>
      </c>
      <c r="K231" s="87">
        <v>0.33333333333333331</v>
      </c>
      <c r="L231" s="87">
        <v>0.375</v>
      </c>
      <c r="M231" s="87">
        <v>0.41666666666666669</v>
      </c>
      <c r="N231" s="87">
        <v>0.45833333333333331</v>
      </c>
      <c r="O231" s="87">
        <v>0.5</v>
      </c>
      <c r="P231" s="87">
        <v>0.54166666666666663</v>
      </c>
      <c r="Q231" s="87">
        <v>0.58333333333333337</v>
      </c>
      <c r="R231" s="87">
        <v>0.625</v>
      </c>
      <c r="S231" s="87">
        <v>0.66666666666666663</v>
      </c>
      <c r="T231" s="87">
        <v>0.70833333333333337</v>
      </c>
      <c r="U231" s="87">
        <v>0.75</v>
      </c>
      <c r="V231" s="87">
        <v>0.79166666666666663</v>
      </c>
      <c r="W231" s="87">
        <v>0.83333333333333337</v>
      </c>
      <c r="X231" s="87">
        <v>0.875</v>
      </c>
      <c r="Y231" s="87">
        <v>0.91666666666666663</v>
      </c>
      <c r="Z231" s="87">
        <v>0.95833333333333337</v>
      </c>
      <c r="AA231" s="51"/>
      <c r="AB231" s="51"/>
    </row>
    <row r="232" spans="2:28" s="10" customFormat="1" x14ac:dyDescent="0.25">
      <c r="B232" s="99"/>
      <c r="C232" s="88" t="s">
        <v>54</v>
      </c>
      <c r="D232" s="88" t="s">
        <v>54</v>
      </c>
      <c r="E232" s="88" t="s">
        <v>54</v>
      </c>
      <c r="F232" s="88" t="s">
        <v>54</v>
      </c>
      <c r="G232" s="88" t="s">
        <v>54</v>
      </c>
      <c r="H232" s="88" t="s">
        <v>54</v>
      </c>
      <c r="I232" s="88" t="s">
        <v>54</v>
      </c>
      <c r="J232" s="88" t="s">
        <v>54</v>
      </c>
      <c r="K232" s="88" t="s">
        <v>54</v>
      </c>
      <c r="L232" s="88" t="s">
        <v>54</v>
      </c>
      <c r="M232" s="88" t="s">
        <v>54</v>
      </c>
      <c r="N232" s="88" t="s">
        <v>54</v>
      </c>
      <c r="O232" s="88" t="s">
        <v>54</v>
      </c>
      <c r="P232" s="88" t="s">
        <v>54</v>
      </c>
      <c r="Q232" s="88" t="s">
        <v>54</v>
      </c>
      <c r="R232" s="88" t="s">
        <v>54</v>
      </c>
      <c r="S232" s="88" t="s">
        <v>54</v>
      </c>
      <c r="T232" s="88" t="s">
        <v>54</v>
      </c>
      <c r="U232" s="88" t="s">
        <v>54</v>
      </c>
      <c r="V232" s="88" t="s">
        <v>54</v>
      </c>
      <c r="W232" s="88" t="s">
        <v>54</v>
      </c>
      <c r="X232" s="88" t="s">
        <v>54</v>
      </c>
      <c r="Y232" s="88" t="s">
        <v>54</v>
      </c>
      <c r="Z232" s="88" t="s">
        <v>55</v>
      </c>
      <c r="AA232" s="51"/>
      <c r="AB232" s="51"/>
    </row>
    <row r="233" spans="2:28" s="10" customFormat="1" x14ac:dyDescent="0.25">
      <c r="B233" s="101"/>
      <c r="C233" s="89">
        <v>4.1666666666666664E-2</v>
      </c>
      <c r="D233" s="89">
        <v>8.3333333333333329E-2</v>
      </c>
      <c r="E233" s="89">
        <v>0.125</v>
      </c>
      <c r="F233" s="89">
        <v>0.16666666666666666</v>
      </c>
      <c r="G233" s="89">
        <v>0.20833333333333334</v>
      </c>
      <c r="H233" s="89">
        <v>0.25</v>
      </c>
      <c r="I233" s="89">
        <v>0.29166666666666669</v>
      </c>
      <c r="J233" s="89">
        <v>0.33333333333333331</v>
      </c>
      <c r="K233" s="89">
        <v>0.375</v>
      </c>
      <c r="L233" s="89">
        <v>0.41666666666666669</v>
      </c>
      <c r="M233" s="89">
        <v>0.45833333333333331</v>
      </c>
      <c r="N233" s="89">
        <v>0.5</v>
      </c>
      <c r="O233" s="89">
        <v>0.54166666666666663</v>
      </c>
      <c r="P233" s="89">
        <v>0.58333333333333337</v>
      </c>
      <c r="Q233" s="89">
        <v>0.625</v>
      </c>
      <c r="R233" s="89">
        <v>0.66666666666666663</v>
      </c>
      <c r="S233" s="89">
        <v>0.70833333333333337</v>
      </c>
      <c r="T233" s="89">
        <v>0.75</v>
      </c>
      <c r="U233" s="89">
        <v>0.79166666666666663</v>
      </c>
      <c r="V233" s="89">
        <v>0.83333333333333337</v>
      </c>
      <c r="W233" s="89">
        <v>0.875</v>
      </c>
      <c r="X233" s="89">
        <v>0.91666666666666663</v>
      </c>
      <c r="Y233" s="89">
        <v>0.95833333333333337</v>
      </c>
      <c r="Z233" s="89">
        <v>0</v>
      </c>
      <c r="AA233" s="51"/>
      <c r="AB233" s="51"/>
    </row>
    <row r="234" spans="2:28" s="10" customFormat="1" x14ac:dyDescent="0.25">
      <c r="B234" s="90">
        <f>$A$1</f>
        <v>46082</v>
      </c>
      <c r="C234" s="121">
        <v>3992.62</v>
      </c>
      <c r="D234" s="121">
        <v>4041.61</v>
      </c>
      <c r="E234" s="121">
        <v>4029.33</v>
      </c>
      <c r="F234" s="121">
        <v>3993.86</v>
      </c>
      <c r="G234" s="121">
        <v>3971.84</v>
      </c>
      <c r="H234" s="121">
        <v>4005.59</v>
      </c>
      <c r="I234" s="121">
        <v>4059.6</v>
      </c>
      <c r="J234" s="121">
        <v>4047.01</v>
      </c>
      <c r="K234" s="121">
        <v>4059.49</v>
      </c>
      <c r="L234" s="121">
        <v>4137.51</v>
      </c>
      <c r="M234" s="121">
        <v>4036.14</v>
      </c>
      <c r="N234" s="121">
        <v>3980.08</v>
      </c>
      <c r="O234" s="121">
        <v>3982.69</v>
      </c>
      <c r="P234" s="121">
        <v>3979.38</v>
      </c>
      <c r="Q234" s="121">
        <v>3985.86</v>
      </c>
      <c r="R234" s="121">
        <v>3960.29</v>
      </c>
      <c r="S234" s="121">
        <v>3995.34</v>
      </c>
      <c r="T234" s="121">
        <v>4017.29</v>
      </c>
      <c r="U234" s="121">
        <v>4060.28</v>
      </c>
      <c r="V234" s="121">
        <v>4072.87</v>
      </c>
      <c r="W234" s="121">
        <v>4081.03</v>
      </c>
      <c r="X234" s="121">
        <v>4080.54</v>
      </c>
      <c r="Y234" s="121">
        <v>4118.8900000000003</v>
      </c>
      <c r="Z234" s="121">
        <v>4052.91</v>
      </c>
      <c r="AA234" s="51"/>
      <c r="AB234" s="51"/>
    </row>
    <row r="235" spans="2:28" s="10" customFormat="1" x14ac:dyDescent="0.25">
      <c r="B235" s="90">
        <f>B234+1</f>
        <v>46083</v>
      </c>
      <c r="C235" s="121">
        <v>3855.92</v>
      </c>
      <c r="D235" s="121">
        <v>3812.56</v>
      </c>
      <c r="E235" s="121">
        <v>3746.85</v>
      </c>
      <c r="F235" s="121">
        <v>3723.41</v>
      </c>
      <c r="G235" s="121">
        <v>3706.59</v>
      </c>
      <c r="H235" s="121">
        <v>3687.26</v>
      </c>
      <c r="I235" s="121">
        <v>3714.45</v>
      </c>
      <c r="J235" s="121">
        <v>3710.16</v>
      </c>
      <c r="K235" s="121">
        <v>3753.12</v>
      </c>
      <c r="L235" s="121">
        <v>3758.14</v>
      </c>
      <c r="M235" s="121">
        <v>3677.92</v>
      </c>
      <c r="N235" s="121">
        <v>3604.58</v>
      </c>
      <c r="O235" s="121">
        <v>3614.83</v>
      </c>
      <c r="P235" s="121">
        <v>3628.14</v>
      </c>
      <c r="Q235" s="121">
        <v>3641.45</v>
      </c>
      <c r="R235" s="121">
        <v>3717.39</v>
      </c>
      <c r="S235" s="121">
        <v>3717.11</v>
      </c>
      <c r="T235" s="121">
        <v>3721.26</v>
      </c>
      <c r="U235" s="121">
        <v>3751.4</v>
      </c>
      <c r="V235" s="121">
        <v>3780.04</v>
      </c>
      <c r="W235" s="121">
        <v>3804.45</v>
      </c>
      <c r="X235" s="121">
        <v>3813.6</v>
      </c>
      <c r="Y235" s="121">
        <v>3807.39</v>
      </c>
      <c r="Z235" s="121">
        <v>3823.49</v>
      </c>
      <c r="AA235" s="51"/>
      <c r="AB235" s="51"/>
    </row>
    <row r="236" spans="2:28" s="10" customFormat="1" x14ac:dyDescent="0.25">
      <c r="B236" s="90">
        <f>B235+1</f>
        <v>46084</v>
      </c>
      <c r="C236" s="121">
        <v>3770.32</v>
      </c>
      <c r="D236" s="121">
        <v>3741.64</v>
      </c>
      <c r="E236" s="121">
        <v>3679.73</v>
      </c>
      <c r="F236" s="121">
        <v>3593.11</v>
      </c>
      <c r="G236" s="121">
        <v>3575.09</v>
      </c>
      <c r="H236" s="121">
        <v>3589.31</v>
      </c>
      <c r="I236" s="121">
        <v>3598.11</v>
      </c>
      <c r="J236" s="121">
        <v>3643.22</v>
      </c>
      <c r="K236" s="121">
        <v>3684.31</v>
      </c>
      <c r="L236" s="121">
        <v>3649.1</v>
      </c>
      <c r="M236" s="121">
        <v>3616.17</v>
      </c>
      <c r="N236" s="121">
        <v>3422.73</v>
      </c>
      <c r="O236" s="121">
        <v>3467.42</v>
      </c>
      <c r="P236" s="121">
        <v>3511.4</v>
      </c>
      <c r="Q236" s="121">
        <v>3560.53</v>
      </c>
      <c r="R236" s="121">
        <v>3665.2</v>
      </c>
      <c r="S236" s="121">
        <v>3691.9</v>
      </c>
      <c r="T236" s="121">
        <v>3723.51</v>
      </c>
      <c r="U236" s="121">
        <v>3747.47</v>
      </c>
      <c r="V236" s="121">
        <v>3778.04</v>
      </c>
      <c r="W236" s="121">
        <v>3810.1</v>
      </c>
      <c r="X236" s="121">
        <v>3808.19</v>
      </c>
      <c r="Y236" s="121">
        <v>3798.45</v>
      </c>
      <c r="Z236" s="121">
        <v>3762.28</v>
      </c>
      <c r="AA236" s="51"/>
      <c r="AB236" s="51"/>
    </row>
    <row r="237" spans="2:28" s="10" customFormat="1" x14ac:dyDescent="0.25">
      <c r="B237" s="90">
        <f>B236+1</f>
        <v>46085</v>
      </c>
      <c r="C237" s="121">
        <v>3658.03</v>
      </c>
      <c r="D237" s="121">
        <v>3619.62</v>
      </c>
      <c r="E237" s="121">
        <v>3497.58</v>
      </c>
      <c r="F237" s="121">
        <v>3446.06</v>
      </c>
      <c r="G237" s="121">
        <v>3414.18</v>
      </c>
      <c r="H237" s="121">
        <v>3398.37</v>
      </c>
      <c r="I237" s="121">
        <v>3407.97</v>
      </c>
      <c r="J237" s="121">
        <v>3416.03</v>
      </c>
      <c r="K237" s="121">
        <v>3419.73</v>
      </c>
      <c r="L237" s="121">
        <v>3416.82</v>
      </c>
      <c r="M237" s="121">
        <v>3367.95</v>
      </c>
      <c r="N237" s="121">
        <v>3238.93</v>
      </c>
      <c r="O237" s="121">
        <v>3251.83</v>
      </c>
      <c r="P237" s="121">
        <v>3288.74</v>
      </c>
      <c r="Q237" s="121">
        <v>3319.61</v>
      </c>
      <c r="R237" s="121">
        <v>3458.19</v>
      </c>
      <c r="S237" s="121">
        <v>3491.91</v>
      </c>
      <c r="T237" s="121">
        <v>3532.68</v>
      </c>
      <c r="U237" s="121">
        <v>3651.97</v>
      </c>
      <c r="V237" s="121">
        <v>3699.06</v>
      </c>
      <c r="W237" s="121">
        <v>3725.99</v>
      </c>
      <c r="X237" s="121">
        <v>3734.94</v>
      </c>
      <c r="Y237" s="121">
        <v>3724.7</v>
      </c>
      <c r="Z237" s="121">
        <v>3687.45</v>
      </c>
      <c r="AA237" s="51"/>
      <c r="AB237" s="51"/>
    </row>
    <row r="238" spans="2:28" s="10" customFormat="1" x14ac:dyDescent="0.25">
      <c r="B238" s="90">
        <f>B237+1</f>
        <v>46086</v>
      </c>
      <c r="C238" s="121">
        <v>3505.92</v>
      </c>
      <c r="D238" s="121">
        <v>3459.37</v>
      </c>
      <c r="E238" s="121">
        <v>3415.56</v>
      </c>
      <c r="F238" s="121">
        <v>3366.73</v>
      </c>
      <c r="G238" s="121">
        <v>3351.69</v>
      </c>
      <c r="H238" s="121">
        <v>3353.75</v>
      </c>
      <c r="I238" s="121">
        <v>3358.39</v>
      </c>
      <c r="J238" s="121">
        <v>3362.93</v>
      </c>
      <c r="K238" s="121">
        <v>3368.12</v>
      </c>
      <c r="L238" s="121">
        <v>3346.56</v>
      </c>
      <c r="M238" s="121">
        <v>3241.59</v>
      </c>
      <c r="N238" s="121">
        <v>3084.43</v>
      </c>
      <c r="O238" s="121">
        <v>3128.41</v>
      </c>
      <c r="P238" s="121">
        <v>3212.43</v>
      </c>
      <c r="Q238" s="121">
        <v>3256.41</v>
      </c>
      <c r="R238" s="121">
        <v>3384.7</v>
      </c>
      <c r="S238" s="121">
        <v>3414.99</v>
      </c>
      <c r="T238" s="121">
        <v>3407.15</v>
      </c>
      <c r="U238" s="121">
        <v>3463.72</v>
      </c>
      <c r="V238" s="121">
        <v>3498.87</v>
      </c>
      <c r="W238" s="121">
        <v>3522.83</v>
      </c>
      <c r="X238" s="121">
        <v>3531.87</v>
      </c>
      <c r="Y238" s="121">
        <v>3528.08</v>
      </c>
      <c r="Z238" s="121">
        <v>3465.9</v>
      </c>
      <c r="AA238" s="51"/>
      <c r="AB238" s="51"/>
    </row>
    <row r="239" spans="2:28" s="10" customFormat="1" x14ac:dyDescent="0.25">
      <c r="B239" s="90">
        <f t="shared" ref="B239:B264" si="6">B238+1</f>
        <v>46087</v>
      </c>
      <c r="C239" s="121">
        <v>3336.78</v>
      </c>
      <c r="D239" s="121">
        <v>3324.35</v>
      </c>
      <c r="E239" s="121">
        <v>3264.05</v>
      </c>
      <c r="F239" s="121">
        <v>3192.54</v>
      </c>
      <c r="G239" s="121">
        <v>3173.96</v>
      </c>
      <c r="H239" s="121">
        <v>3165.6</v>
      </c>
      <c r="I239" s="121">
        <v>3178.64</v>
      </c>
      <c r="J239" s="121">
        <v>3186.95</v>
      </c>
      <c r="K239" s="121">
        <v>3188.99</v>
      </c>
      <c r="L239" s="121">
        <v>3207.64</v>
      </c>
      <c r="M239" s="121">
        <v>3160.89</v>
      </c>
      <c r="N239" s="121">
        <v>2974.23</v>
      </c>
      <c r="O239" s="121">
        <v>2996.76</v>
      </c>
      <c r="P239" s="121">
        <v>3028.78</v>
      </c>
      <c r="Q239" s="121">
        <v>3035.47</v>
      </c>
      <c r="R239" s="121">
        <v>3238.87</v>
      </c>
      <c r="S239" s="121">
        <v>3260.04</v>
      </c>
      <c r="T239" s="121">
        <v>3303.25</v>
      </c>
      <c r="U239" s="121">
        <v>3356.09</v>
      </c>
      <c r="V239" s="121">
        <v>3415.87</v>
      </c>
      <c r="W239" s="121">
        <v>3451.66</v>
      </c>
      <c r="X239" s="121">
        <v>3460.51</v>
      </c>
      <c r="Y239" s="121">
        <v>3455.7</v>
      </c>
      <c r="Z239" s="121">
        <v>3377.74</v>
      </c>
      <c r="AA239" s="51"/>
      <c r="AB239" s="51"/>
    </row>
    <row r="240" spans="2:28" s="10" customFormat="1" x14ac:dyDescent="0.25">
      <c r="B240" s="90">
        <f t="shared" si="6"/>
        <v>46088</v>
      </c>
      <c r="C240" s="121">
        <v>3195.64</v>
      </c>
      <c r="D240" s="121">
        <v>3219.85</v>
      </c>
      <c r="E240" s="121">
        <v>3224.58</v>
      </c>
      <c r="F240" s="121">
        <v>3160.95</v>
      </c>
      <c r="G240" s="121">
        <v>3146.36</v>
      </c>
      <c r="H240" s="121">
        <v>3151.13</v>
      </c>
      <c r="I240" s="121">
        <v>3187.18</v>
      </c>
      <c r="J240" s="121">
        <v>3206.01</v>
      </c>
      <c r="K240" s="121">
        <v>3242.84</v>
      </c>
      <c r="L240" s="121">
        <v>3256.77</v>
      </c>
      <c r="M240" s="121">
        <v>3122.71</v>
      </c>
      <c r="N240" s="121">
        <v>2891.31</v>
      </c>
      <c r="O240" s="121">
        <v>2925.1</v>
      </c>
      <c r="P240" s="121">
        <v>3002.63</v>
      </c>
      <c r="Q240" s="121">
        <v>3016.03</v>
      </c>
      <c r="R240" s="121">
        <v>3240.51</v>
      </c>
      <c r="S240" s="121">
        <v>3277.52</v>
      </c>
      <c r="T240" s="121">
        <v>3283.12</v>
      </c>
      <c r="U240" s="121">
        <v>3338.53</v>
      </c>
      <c r="V240" s="121">
        <v>3337.6</v>
      </c>
      <c r="W240" s="121">
        <v>3328.04</v>
      </c>
      <c r="X240" s="121">
        <v>3324.39</v>
      </c>
      <c r="Y240" s="121">
        <v>3320.9</v>
      </c>
      <c r="Z240" s="121">
        <v>3263.76</v>
      </c>
      <c r="AA240" s="51"/>
      <c r="AB240" s="51"/>
    </row>
    <row r="241" spans="2:28" s="10" customFormat="1" x14ac:dyDescent="0.25">
      <c r="B241" s="90">
        <f t="shared" si="6"/>
        <v>46089</v>
      </c>
      <c r="C241" s="121">
        <v>3454.37</v>
      </c>
      <c r="D241" s="121">
        <v>3396.15</v>
      </c>
      <c r="E241" s="121">
        <v>3297.69</v>
      </c>
      <c r="F241" s="121">
        <v>3231.16</v>
      </c>
      <c r="G241" s="121">
        <v>3217.41</v>
      </c>
      <c r="H241" s="121">
        <v>3223.47</v>
      </c>
      <c r="I241" s="121">
        <v>3248.01</v>
      </c>
      <c r="J241" s="121">
        <v>3282.88</v>
      </c>
      <c r="K241" s="121">
        <v>3383.24</v>
      </c>
      <c r="L241" s="121">
        <v>3375.36</v>
      </c>
      <c r="M241" s="121">
        <v>3207.51</v>
      </c>
      <c r="N241" s="121">
        <v>3067.39</v>
      </c>
      <c r="O241" s="121">
        <v>3054.68</v>
      </c>
      <c r="P241" s="121">
        <v>3107.61</v>
      </c>
      <c r="Q241" s="121">
        <v>3147.99</v>
      </c>
      <c r="R241" s="121">
        <v>3342.57</v>
      </c>
      <c r="S241" s="121">
        <v>3449.89</v>
      </c>
      <c r="T241" s="121">
        <v>3504.64</v>
      </c>
      <c r="U241" s="121">
        <v>3554.71</v>
      </c>
      <c r="V241" s="121">
        <v>3570.64</v>
      </c>
      <c r="W241" s="121">
        <v>3576.14</v>
      </c>
      <c r="X241" s="121">
        <v>3568.41</v>
      </c>
      <c r="Y241" s="121">
        <v>3556.73</v>
      </c>
      <c r="Z241" s="121">
        <v>3515.45</v>
      </c>
      <c r="AA241" s="51"/>
      <c r="AB241" s="51"/>
    </row>
    <row r="242" spans="2:28" s="10" customFormat="1" x14ac:dyDescent="0.25">
      <c r="B242" s="90">
        <f t="shared" si="6"/>
        <v>46090</v>
      </c>
      <c r="C242" s="121">
        <v>4003.91</v>
      </c>
      <c r="D242" s="121">
        <v>3910.31</v>
      </c>
      <c r="E242" s="121">
        <v>3634.7</v>
      </c>
      <c r="F242" s="121">
        <v>3484.32</v>
      </c>
      <c r="G242" s="121">
        <v>3451.22</v>
      </c>
      <c r="H242" s="121">
        <v>3442.65</v>
      </c>
      <c r="I242" s="121">
        <v>3460.63</v>
      </c>
      <c r="J242" s="121">
        <v>3573.74</v>
      </c>
      <c r="K242" s="121">
        <v>3579.56</v>
      </c>
      <c r="L242" s="121">
        <v>3534.4</v>
      </c>
      <c r="M242" s="121">
        <v>3430.36</v>
      </c>
      <c r="N242" s="121">
        <v>3269.35</v>
      </c>
      <c r="O242" s="121">
        <v>3309.7</v>
      </c>
      <c r="P242" s="121">
        <v>3386.37</v>
      </c>
      <c r="Q242" s="121">
        <v>3440.39</v>
      </c>
      <c r="R242" s="121">
        <v>3638.34</v>
      </c>
      <c r="S242" s="121">
        <v>3710.3</v>
      </c>
      <c r="T242" s="121">
        <v>3850.98</v>
      </c>
      <c r="U242" s="121">
        <v>3953.06</v>
      </c>
      <c r="V242" s="121">
        <v>3992.88</v>
      </c>
      <c r="W242" s="121">
        <v>4001.07</v>
      </c>
      <c r="X242" s="121">
        <v>4000.24</v>
      </c>
      <c r="Y242" s="121">
        <v>3987.85</v>
      </c>
      <c r="Z242" s="121">
        <v>3964.82</v>
      </c>
      <c r="AA242" s="51"/>
      <c r="AB242" s="51"/>
    </row>
    <row r="243" spans="2:28" s="10" customFormat="1" x14ac:dyDescent="0.25">
      <c r="B243" s="90">
        <f t="shared" si="6"/>
        <v>46091</v>
      </c>
      <c r="C243" s="121">
        <v>3784.08</v>
      </c>
      <c r="D243" s="121">
        <v>3693.32</v>
      </c>
      <c r="E243" s="121">
        <v>3536.54</v>
      </c>
      <c r="F243" s="121">
        <v>3486.96</v>
      </c>
      <c r="G243" s="121">
        <v>3481.95</v>
      </c>
      <c r="H243" s="121">
        <v>3483.02</v>
      </c>
      <c r="I243" s="121">
        <v>3493.49</v>
      </c>
      <c r="J243" s="121">
        <v>3517.98</v>
      </c>
      <c r="K243" s="121">
        <v>3535.22</v>
      </c>
      <c r="L243" s="121">
        <v>3519.14</v>
      </c>
      <c r="M243" s="121">
        <v>3407.97</v>
      </c>
      <c r="N243" s="121">
        <v>3256.52</v>
      </c>
      <c r="O243" s="121">
        <v>3335.81</v>
      </c>
      <c r="P243" s="121">
        <v>3405.46</v>
      </c>
      <c r="Q243" s="121">
        <v>3456.53</v>
      </c>
      <c r="R243" s="121">
        <v>3562.2</v>
      </c>
      <c r="S243" s="121">
        <v>3668.18</v>
      </c>
      <c r="T243" s="121">
        <v>3714.64</v>
      </c>
      <c r="U243" s="121">
        <v>3746.4</v>
      </c>
      <c r="V243" s="121">
        <v>3774.06</v>
      </c>
      <c r="W243" s="121">
        <v>3798.36</v>
      </c>
      <c r="X243" s="121">
        <v>3804.98</v>
      </c>
      <c r="Y243" s="121">
        <v>3791.35</v>
      </c>
      <c r="Z243" s="121">
        <v>3773.9</v>
      </c>
      <c r="AA243" s="51"/>
      <c r="AB243" s="51"/>
    </row>
    <row r="244" spans="2:28" s="10" customFormat="1" x14ac:dyDescent="0.25">
      <c r="B244" s="90">
        <f t="shared" si="6"/>
        <v>46092</v>
      </c>
      <c r="C244" s="121">
        <v>3634.43</v>
      </c>
      <c r="D244" s="121">
        <v>3568.58</v>
      </c>
      <c r="E244" s="121">
        <v>3394.12</v>
      </c>
      <c r="F244" s="121">
        <v>3319.92</v>
      </c>
      <c r="G244" s="121">
        <v>3286.66</v>
      </c>
      <c r="H244" s="121">
        <v>3292.74</v>
      </c>
      <c r="I244" s="121">
        <v>3295.63</v>
      </c>
      <c r="J244" s="121">
        <v>3358.4</v>
      </c>
      <c r="K244" s="121">
        <v>3380.74</v>
      </c>
      <c r="L244" s="121">
        <v>3348.64</v>
      </c>
      <c r="M244" s="121">
        <v>3230.4</v>
      </c>
      <c r="N244" s="121">
        <v>3004.57</v>
      </c>
      <c r="O244" s="121">
        <v>3049.13</v>
      </c>
      <c r="P244" s="121">
        <v>3087.51</v>
      </c>
      <c r="Q244" s="121">
        <v>3159.37</v>
      </c>
      <c r="R244" s="121">
        <v>3367.71</v>
      </c>
      <c r="S244" s="121">
        <v>3522.51</v>
      </c>
      <c r="T244" s="121">
        <v>3623.1</v>
      </c>
      <c r="U244" s="121">
        <v>3682.87</v>
      </c>
      <c r="V244" s="121">
        <v>3722.01</v>
      </c>
      <c r="W244" s="121">
        <v>3733.93</v>
      </c>
      <c r="X244" s="121">
        <v>3730.88</v>
      </c>
      <c r="Y244" s="121">
        <v>3704.77</v>
      </c>
      <c r="Z244" s="121">
        <v>3612.34</v>
      </c>
      <c r="AA244" s="51"/>
      <c r="AB244" s="51"/>
    </row>
    <row r="245" spans="2:28" s="10" customFormat="1" x14ac:dyDescent="0.25">
      <c r="B245" s="90">
        <f t="shared" si="6"/>
        <v>46093</v>
      </c>
      <c r="C245" s="121">
        <v>3433.15</v>
      </c>
      <c r="D245" s="121">
        <v>3249.77</v>
      </c>
      <c r="E245" s="121">
        <v>3218.66</v>
      </c>
      <c r="F245" s="121">
        <v>3194.89</v>
      </c>
      <c r="G245" s="121">
        <v>2883.88</v>
      </c>
      <c r="H245" s="121">
        <v>2887.61</v>
      </c>
      <c r="I245" s="121">
        <v>3219.62</v>
      </c>
      <c r="J245" s="121">
        <v>3147.46</v>
      </c>
      <c r="K245" s="121">
        <v>3231.01</v>
      </c>
      <c r="L245" s="121">
        <v>3220.24</v>
      </c>
      <c r="M245" s="121">
        <v>3044.87</v>
      </c>
      <c r="N245" s="121">
        <v>2981.51</v>
      </c>
      <c r="O245" s="121">
        <v>2927.61</v>
      </c>
      <c r="P245" s="121">
        <v>2935.31</v>
      </c>
      <c r="Q245" s="121">
        <v>3069.1</v>
      </c>
      <c r="R245" s="121">
        <v>3226.92</v>
      </c>
      <c r="S245" s="121">
        <v>3218.32</v>
      </c>
      <c r="T245" s="121">
        <v>3261.6</v>
      </c>
      <c r="U245" s="121">
        <v>3779.62</v>
      </c>
      <c r="V245" s="121">
        <v>3873.89</v>
      </c>
      <c r="W245" s="121">
        <v>3899.48</v>
      </c>
      <c r="X245" s="121">
        <v>3894.39</v>
      </c>
      <c r="Y245" s="121">
        <v>3854.94</v>
      </c>
      <c r="Z245" s="121">
        <v>3758.98</v>
      </c>
      <c r="AA245" s="51"/>
      <c r="AB245" s="51"/>
    </row>
    <row r="246" spans="2:28" s="10" customFormat="1" x14ac:dyDescent="0.25">
      <c r="B246" s="90">
        <f t="shared" si="6"/>
        <v>46094</v>
      </c>
      <c r="C246" s="121">
        <v>3103.31</v>
      </c>
      <c r="D246" s="121">
        <v>3095.91</v>
      </c>
      <c r="E246" s="121">
        <v>3190.34</v>
      </c>
      <c r="F246" s="121">
        <v>3175.99</v>
      </c>
      <c r="G246" s="121">
        <v>3187.65</v>
      </c>
      <c r="H246" s="121">
        <v>3192.11</v>
      </c>
      <c r="I246" s="121">
        <v>3136.07</v>
      </c>
      <c r="J246" s="121">
        <v>3145.4</v>
      </c>
      <c r="K246" s="121">
        <v>3255.17</v>
      </c>
      <c r="L246" s="121">
        <v>3265.22</v>
      </c>
      <c r="M246" s="121">
        <v>3225.02</v>
      </c>
      <c r="N246" s="121">
        <v>3119.79</v>
      </c>
      <c r="O246" s="121">
        <v>3138.67</v>
      </c>
      <c r="P246" s="121">
        <v>3177.81</v>
      </c>
      <c r="Q246" s="121">
        <v>3074.27</v>
      </c>
      <c r="R246" s="121">
        <v>3237.42</v>
      </c>
      <c r="S246" s="121">
        <v>3250.48</v>
      </c>
      <c r="T246" s="121">
        <v>3329.67</v>
      </c>
      <c r="U246" s="121">
        <v>3389.06</v>
      </c>
      <c r="V246" s="121">
        <v>3447.63</v>
      </c>
      <c r="W246" s="121">
        <v>3465.09</v>
      </c>
      <c r="X246" s="121">
        <v>3463.59</v>
      </c>
      <c r="Y246" s="121">
        <v>3446.66</v>
      </c>
      <c r="Z246" s="121">
        <v>3325.64</v>
      </c>
      <c r="AA246" s="51"/>
      <c r="AB246" s="51"/>
    </row>
    <row r="247" spans="2:28" s="10" customFormat="1" x14ac:dyDescent="0.25">
      <c r="B247" s="90">
        <f t="shared" si="6"/>
        <v>46095</v>
      </c>
      <c r="C247" s="121">
        <v>3309.67</v>
      </c>
      <c r="D247" s="121">
        <v>3428.44</v>
      </c>
      <c r="E247" s="121">
        <v>3392.09</v>
      </c>
      <c r="F247" s="121">
        <v>3380.92</v>
      </c>
      <c r="G247" s="121">
        <v>3317.03</v>
      </c>
      <c r="H247" s="121">
        <v>3238.95</v>
      </c>
      <c r="I247" s="121">
        <v>3241.99</v>
      </c>
      <c r="J247" s="121">
        <v>3260.32</v>
      </c>
      <c r="K247" s="121">
        <v>3266.71</v>
      </c>
      <c r="L247" s="121">
        <v>3280.73</v>
      </c>
      <c r="M247" s="121">
        <v>3202.39</v>
      </c>
      <c r="N247" s="121">
        <v>3034.62</v>
      </c>
      <c r="O247" s="121">
        <v>3071.14</v>
      </c>
      <c r="P247" s="121">
        <v>3164.95</v>
      </c>
      <c r="Q247" s="121">
        <v>3211.48</v>
      </c>
      <c r="R247" s="121">
        <v>3540.67</v>
      </c>
      <c r="S247" s="121">
        <v>3613.01</v>
      </c>
      <c r="T247" s="121">
        <v>3728.57</v>
      </c>
      <c r="U247" s="121">
        <v>3793.78</v>
      </c>
      <c r="V247" s="121">
        <v>3841.16</v>
      </c>
      <c r="W247" s="121">
        <v>3856.67</v>
      </c>
      <c r="X247" s="121">
        <v>3797.49</v>
      </c>
      <c r="Y247" s="121">
        <v>3707.98</v>
      </c>
      <c r="Z247" s="121">
        <v>3455.16</v>
      </c>
      <c r="AA247" s="51"/>
      <c r="AB247" s="51"/>
    </row>
    <row r="248" spans="2:28" s="10" customFormat="1" x14ac:dyDescent="0.25">
      <c r="B248" s="90">
        <f t="shared" si="6"/>
        <v>46096</v>
      </c>
      <c r="C248" s="121">
        <v>3982.61</v>
      </c>
      <c r="D248" s="121">
        <v>3813.51</v>
      </c>
      <c r="E248" s="121">
        <v>3694.99</v>
      </c>
      <c r="F248" s="121">
        <v>3659.52</v>
      </c>
      <c r="G248" s="121">
        <v>3636.75</v>
      </c>
      <c r="H248" s="121">
        <v>3643.7</v>
      </c>
      <c r="I248" s="121">
        <v>3653.28</v>
      </c>
      <c r="J248" s="121">
        <v>3699.3</v>
      </c>
      <c r="K248" s="121">
        <v>3704.79</v>
      </c>
      <c r="L248" s="121">
        <v>3693.8</v>
      </c>
      <c r="M248" s="121">
        <v>3601.2</v>
      </c>
      <c r="N248" s="121">
        <v>3447.95</v>
      </c>
      <c r="O248" s="121">
        <v>3313.73</v>
      </c>
      <c r="P248" s="121">
        <v>3395.25</v>
      </c>
      <c r="Q248" s="121">
        <v>3434.59</v>
      </c>
      <c r="R248" s="121">
        <v>3621.96</v>
      </c>
      <c r="S248" s="121">
        <v>3645.67</v>
      </c>
      <c r="T248" s="121">
        <v>3761.05</v>
      </c>
      <c r="U248" s="121">
        <v>3907.6</v>
      </c>
      <c r="V248" s="121">
        <v>3989.45</v>
      </c>
      <c r="W248" s="121">
        <v>4020.74</v>
      </c>
      <c r="X248" s="121">
        <v>4039.4</v>
      </c>
      <c r="Y248" s="121">
        <v>3990.94</v>
      </c>
      <c r="Z248" s="121">
        <v>3812.43</v>
      </c>
      <c r="AA248" s="51"/>
      <c r="AB248" s="51"/>
    </row>
    <row r="249" spans="2:28" s="10" customFormat="1" x14ac:dyDescent="0.25">
      <c r="B249" s="90">
        <f t="shared" si="6"/>
        <v>46097</v>
      </c>
      <c r="C249" s="121">
        <v>3610.66</v>
      </c>
      <c r="D249" s="121">
        <v>3540.32</v>
      </c>
      <c r="E249" s="121">
        <v>3483.41</v>
      </c>
      <c r="F249" s="121">
        <v>3450.51</v>
      </c>
      <c r="G249" s="121">
        <v>3447.78</v>
      </c>
      <c r="H249" s="121">
        <v>3470.82</v>
      </c>
      <c r="I249" s="121">
        <v>3480.7</v>
      </c>
      <c r="J249" s="121">
        <v>3495.2</v>
      </c>
      <c r="K249" s="121">
        <v>3501.01</v>
      </c>
      <c r="L249" s="121">
        <v>3500.59</v>
      </c>
      <c r="M249" s="121">
        <v>3436.97</v>
      </c>
      <c r="N249" s="121">
        <v>3298.85</v>
      </c>
      <c r="O249" s="121">
        <v>3314.55</v>
      </c>
      <c r="P249" s="121">
        <v>3370.32</v>
      </c>
      <c r="Q249" s="121">
        <v>3411.4</v>
      </c>
      <c r="R249" s="121">
        <v>3553.54</v>
      </c>
      <c r="S249" s="121">
        <v>3588.31</v>
      </c>
      <c r="T249" s="121">
        <v>3599.25</v>
      </c>
      <c r="U249" s="121">
        <v>3704.32</v>
      </c>
      <c r="V249" s="121">
        <v>3782.4</v>
      </c>
      <c r="W249" s="121">
        <v>3816.26</v>
      </c>
      <c r="X249" s="121">
        <v>3833.81</v>
      </c>
      <c r="Y249" s="121">
        <v>3822.1</v>
      </c>
      <c r="Z249" s="121">
        <v>3732.17</v>
      </c>
      <c r="AA249" s="51"/>
      <c r="AB249" s="51"/>
    </row>
    <row r="250" spans="2:28" s="10" customFormat="1" x14ac:dyDescent="0.25">
      <c r="B250" s="90">
        <f t="shared" si="6"/>
        <v>46098</v>
      </c>
      <c r="C250" s="121">
        <v>3160.94</v>
      </c>
      <c r="D250" s="121">
        <v>3049.54</v>
      </c>
      <c r="E250" s="121">
        <v>3087.45</v>
      </c>
      <c r="F250" s="121">
        <v>3122.2</v>
      </c>
      <c r="G250" s="121">
        <v>3070.18</v>
      </c>
      <c r="H250" s="121">
        <v>3038.9</v>
      </c>
      <c r="I250" s="121">
        <v>3025.11</v>
      </c>
      <c r="J250" s="121">
        <v>3036.21</v>
      </c>
      <c r="K250" s="121">
        <v>3028.36</v>
      </c>
      <c r="L250" s="121">
        <v>2886.2</v>
      </c>
      <c r="M250" s="121">
        <v>2798.37</v>
      </c>
      <c r="N250" s="121">
        <v>2657.98</v>
      </c>
      <c r="O250" s="121">
        <v>2697.05</v>
      </c>
      <c r="P250" s="121">
        <v>2785.7</v>
      </c>
      <c r="Q250" s="121">
        <v>2873.39</v>
      </c>
      <c r="R250" s="121">
        <v>3101.35</v>
      </c>
      <c r="S250" s="121">
        <v>3221.72</v>
      </c>
      <c r="T250" s="121">
        <v>3541.18</v>
      </c>
      <c r="U250" s="121">
        <v>3610.41</v>
      </c>
      <c r="V250" s="121">
        <v>3665.42</v>
      </c>
      <c r="W250" s="121">
        <v>3682.93</v>
      </c>
      <c r="X250" s="121">
        <v>3737.84</v>
      </c>
      <c r="Y250" s="121">
        <v>3839.66</v>
      </c>
      <c r="Z250" s="121">
        <v>3810.1</v>
      </c>
      <c r="AA250" s="51"/>
      <c r="AB250" s="51"/>
    </row>
    <row r="251" spans="2:28" s="10" customFormat="1" x14ac:dyDescent="0.25">
      <c r="B251" s="90">
        <f t="shared" si="6"/>
        <v>46099</v>
      </c>
      <c r="C251" s="121">
        <v>3690.66</v>
      </c>
      <c r="D251" s="121">
        <v>3568.14</v>
      </c>
      <c r="E251" s="121">
        <v>3464.89</v>
      </c>
      <c r="F251" s="121">
        <v>3269.55</v>
      </c>
      <c r="G251" s="121">
        <v>3141.8</v>
      </c>
      <c r="H251" s="121">
        <v>2986.57</v>
      </c>
      <c r="I251" s="121">
        <v>2957.24</v>
      </c>
      <c r="J251" s="121">
        <v>2966.54</v>
      </c>
      <c r="K251" s="121">
        <v>2991.38</v>
      </c>
      <c r="L251" s="121">
        <v>2993.12</v>
      </c>
      <c r="M251" s="121">
        <v>2930.59</v>
      </c>
      <c r="N251" s="121">
        <v>2660.41</v>
      </c>
      <c r="O251" s="121">
        <v>2671.68</v>
      </c>
      <c r="P251" s="121">
        <v>2714.79</v>
      </c>
      <c r="Q251" s="121">
        <v>2783.67</v>
      </c>
      <c r="R251" s="121">
        <v>3067.31</v>
      </c>
      <c r="S251" s="121">
        <v>3139.09</v>
      </c>
      <c r="T251" s="121">
        <v>3265.72</v>
      </c>
      <c r="U251" s="121">
        <v>3484.11</v>
      </c>
      <c r="V251" s="121">
        <v>3615.2</v>
      </c>
      <c r="W251" s="121">
        <v>3664.77</v>
      </c>
      <c r="X251" s="121">
        <v>3664.24</v>
      </c>
      <c r="Y251" s="121">
        <v>3585.23</v>
      </c>
      <c r="Z251" s="121">
        <v>3242.57</v>
      </c>
      <c r="AA251" s="51"/>
      <c r="AB251" s="51"/>
    </row>
    <row r="252" spans="2:28" s="10" customFormat="1" x14ac:dyDescent="0.25">
      <c r="B252" s="90">
        <f t="shared" si="6"/>
        <v>46100</v>
      </c>
      <c r="C252" s="121">
        <v>3290.03</v>
      </c>
      <c r="D252" s="121">
        <v>3264.48</v>
      </c>
      <c r="E252" s="121">
        <v>3298.99</v>
      </c>
      <c r="F252" s="121">
        <v>3269.44</v>
      </c>
      <c r="G252" s="121">
        <v>3259.91</v>
      </c>
      <c r="H252" s="121">
        <v>3269.05</v>
      </c>
      <c r="I252" s="121">
        <v>3233.51</v>
      </c>
      <c r="J252" s="121">
        <v>3257.44</v>
      </c>
      <c r="K252" s="121">
        <v>3269.82</v>
      </c>
      <c r="L252" s="121">
        <v>3273.43</v>
      </c>
      <c r="M252" s="121">
        <v>3355.71</v>
      </c>
      <c r="N252" s="121">
        <v>3191.62</v>
      </c>
      <c r="O252" s="121">
        <v>3197.85</v>
      </c>
      <c r="P252" s="121">
        <v>3254.9</v>
      </c>
      <c r="Q252" s="121">
        <v>3269.44</v>
      </c>
      <c r="R252" s="121">
        <v>3498.5</v>
      </c>
      <c r="S252" s="121">
        <v>3508.21</v>
      </c>
      <c r="T252" s="121">
        <v>3661.27</v>
      </c>
      <c r="U252" s="121">
        <v>3673.8</v>
      </c>
      <c r="V252" s="121">
        <v>3731.66</v>
      </c>
      <c r="W252" s="121">
        <v>3737.45</v>
      </c>
      <c r="X252" s="121">
        <v>3723.89</v>
      </c>
      <c r="Y252" s="121">
        <v>3687.34</v>
      </c>
      <c r="Z252" s="121">
        <v>3498.95</v>
      </c>
      <c r="AA252" s="51"/>
      <c r="AB252" s="51"/>
    </row>
    <row r="253" spans="2:28" s="10" customFormat="1" x14ac:dyDescent="0.25">
      <c r="B253" s="90">
        <f t="shared" si="6"/>
        <v>46101</v>
      </c>
      <c r="C253" s="121">
        <v>3731.6</v>
      </c>
      <c r="D253" s="121">
        <v>3692.41</v>
      </c>
      <c r="E253" s="121">
        <v>3514.43</v>
      </c>
      <c r="F253" s="121">
        <v>3507.13</v>
      </c>
      <c r="G253" s="121">
        <v>3496.62</v>
      </c>
      <c r="H253" s="121">
        <v>3484.18</v>
      </c>
      <c r="I253" s="121">
        <v>3753.07</v>
      </c>
      <c r="J253" s="121">
        <v>3777.48</v>
      </c>
      <c r="K253" s="121">
        <v>3786.29</v>
      </c>
      <c r="L253" s="121">
        <v>3790.83</v>
      </c>
      <c r="M253" s="121">
        <v>3734.14</v>
      </c>
      <c r="N253" s="121">
        <v>3542.26</v>
      </c>
      <c r="O253" s="121">
        <v>3500.85</v>
      </c>
      <c r="P253" s="121">
        <v>3484.06</v>
      </c>
      <c r="Q253" s="121">
        <v>3452.94</v>
      </c>
      <c r="R253" s="121">
        <v>3652.33</v>
      </c>
      <c r="S253" s="121">
        <v>3765.88</v>
      </c>
      <c r="T253" s="121">
        <v>3658.53</v>
      </c>
      <c r="U253" s="121">
        <v>3782.95</v>
      </c>
      <c r="V253" s="121">
        <v>3793.08</v>
      </c>
      <c r="W253" s="121">
        <v>3794.94</v>
      </c>
      <c r="X253" s="121">
        <v>3789.43</v>
      </c>
      <c r="Y253" s="121">
        <v>3763.73</v>
      </c>
      <c r="Z253" s="121">
        <v>3551.9</v>
      </c>
      <c r="AA253" s="51"/>
      <c r="AB253" s="51"/>
    </row>
    <row r="254" spans="2:28" s="10" customFormat="1" x14ac:dyDescent="0.25">
      <c r="B254" s="90">
        <f t="shared" si="6"/>
        <v>46102</v>
      </c>
      <c r="C254" s="121">
        <v>3737.96</v>
      </c>
      <c r="D254" s="121">
        <v>3577.54</v>
      </c>
      <c r="E254" s="121">
        <v>3417.2</v>
      </c>
      <c r="F254" s="121">
        <v>3400.52</v>
      </c>
      <c r="G254" s="121">
        <v>3394.81</v>
      </c>
      <c r="H254" s="121">
        <v>3419.53</v>
      </c>
      <c r="I254" s="121">
        <v>3416.57</v>
      </c>
      <c r="J254" s="121">
        <v>3425.94</v>
      </c>
      <c r="K254" s="121">
        <v>3436.76</v>
      </c>
      <c r="L254" s="121">
        <v>3430.25</v>
      </c>
      <c r="M254" s="121">
        <v>3354.79</v>
      </c>
      <c r="N254" s="121">
        <v>3218.55</v>
      </c>
      <c r="O254" s="121">
        <v>3245.49</v>
      </c>
      <c r="P254" s="121">
        <v>3258.7</v>
      </c>
      <c r="Q254" s="121">
        <v>3321.42</v>
      </c>
      <c r="R254" s="121">
        <v>3537.78</v>
      </c>
      <c r="S254" s="121">
        <v>3723.66</v>
      </c>
      <c r="T254" s="121">
        <v>3615.91</v>
      </c>
      <c r="U254" s="121">
        <v>3726.31</v>
      </c>
      <c r="V254" s="121">
        <v>3802.32</v>
      </c>
      <c r="W254" s="121">
        <v>3816.14</v>
      </c>
      <c r="X254" s="121">
        <v>3833.32</v>
      </c>
      <c r="Y254" s="121">
        <v>3788.75</v>
      </c>
      <c r="Z254" s="121">
        <v>3889.79</v>
      </c>
      <c r="AA254" s="51"/>
      <c r="AB254" s="51"/>
    </row>
    <row r="255" spans="2:28" s="10" customFormat="1" x14ac:dyDescent="0.25">
      <c r="B255" s="90">
        <f t="shared" si="6"/>
        <v>46103</v>
      </c>
      <c r="C255" s="121">
        <v>3666.81</v>
      </c>
      <c r="D255" s="121">
        <v>3572.71</v>
      </c>
      <c r="E255" s="121">
        <v>3525</v>
      </c>
      <c r="F255" s="121">
        <v>3428.02</v>
      </c>
      <c r="G255" s="121">
        <v>3430.82</v>
      </c>
      <c r="H255" s="121">
        <v>3431.85</v>
      </c>
      <c r="I255" s="121">
        <v>3433.02</v>
      </c>
      <c r="J255" s="121">
        <v>3485.65</v>
      </c>
      <c r="K255" s="121">
        <v>3500.76</v>
      </c>
      <c r="L255" s="121">
        <v>3491.34</v>
      </c>
      <c r="M255" s="121">
        <v>3426.51</v>
      </c>
      <c r="N255" s="121">
        <v>3308.87</v>
      </c>
      <c r="O255" s="121">
        <v>3316.26</v>
      </c>
      <c r="P255" s="121">
        <v>3331.12</v>
      </c>
      <c r="Q255" s="121">
        <v>3375.98</v>
      </c>
      <c r="R255" s="121">
        <v>3576.48</v>
      </c>
      <c r="S255" s="121">
        <v>3749.94</v>
      </c>
      <c r="T255" s="121">
        <v>3797.64</v>
      </c>
      <c r="U255" s="121">
        <v>3884.75</v>
      </c>
      <c r="V255" s="121">
        <v>3928.97</v>
      </c>
      <c r="W255" s="121">
        <v>3949.45</v>
      </c>
      <c r="X255" s="121">
        <v>3938.43</v>
      </c>
      <c r="Y255" s="121">
        <v>3922.61</v>
      </c>
      <c r="Z255" s="121">
        <v>3865.05</v>
      </c>
      <c r="AA255" s="51"/>
      <c r="AB255" s="51"/>
    </row>
    <row r="256" spans="2:28" s="10" customFormat="1" x14ac:dyDescent="0.25">
      <c r="B256" s="90">
        <f t="shared" si="6"/>
        <v>46104</v>
      </c>
      <c r="C256" s="121">
        <v>3267.25</v>
      </c>
      <c r="D256" s="121">
        <v>3197.55</v>
      </c>
      <c r="E256" s="121">
        <v>3189.96</v>
      </c>
      <c r="F256" s="121">
        <v>3191.55</v>
      </c>
      <c r="G256" s="121">
        <v>3206.82</v>
      </c>
      <c r="H256" s="121">
        <v>3233.71</v>
      </c>
      <c r="I256" s="121">
        <v>3251.34</v>
      </c>
      <c r="J256" s="121">
        <v>3281.97</v>
      </c>
      <c r="K256" s="121">
        <v>3232.38</v>
      </c>
      <c r="L256" s="121">
        <v>3220.54</v>
      </c>
      <c r="M256" s="121">
        <v>3177.29</v>
      </c>
      <c r="N256" s="121">
        <v>3019.3</v>
      </c>
      <c r="O256" s="121">
        <v>3015.95</v>
      </c>
      <c r="P256" s="121">
        <v>3034.22</v>
      </c>
      <c r="Q256" s="121">
        <v>3027.47</v>
      </c>
      <c r="R256" s="121">
        <v>3214.31</v>
      </c>
      <c r="S256" s="121">
        <v>3290.14</v>
      </c>
      <c r="T256" s="121">
        <v>3347.5</v>
      </c>
      <c r="U256" s="121">
        <v>3035.14</v>
      </c>
      <c r="V256" s="121">
        <v>3083.83</v>
      </c>
      <c r="W256" s="121">
        <v>3074.99</v>
      </c>
      <c r="X256" s="121">
        <v>3096.96</v>
      </c>
      <c r="Y256" s="121">
        <v>3084.86</v>
      </c>
      <c r="Z256" s="121">
        <v>3023.34</v>
      </c>
      <c r="AA256" s="51"/>
      <c r="AB256" s="51"/>
    </row>
    <row r="257" spans="2:28" s="10" customFormat="1" x14ac:dyDescent="0.25">
      <c r="B257" s="90">
        <f t="shared" si="6"/>
        <v>46105</v>
      </c>
      <c r="C257" s="121">
        <v>3088.9</v>
      </c>
      <c r="D257" s="121">
        <v>3085.76</v>
      </c>
      <c r="E257" s="121">
        <v>3013.17</v>
      </c>
      <c r="F257" s="121">
        <v>2946.12</v>
      </c>
      <c r="G257" s="121">
        <v>2935.94</v>
      </c>
      <c r="H257" s="121">
        <v>2864.91</v>
      </c>
      <c r="I257" s="121">
        <v>2952.31</v>
      </c>
      <c r="J257" s="121">
        <v>2991.51</v>
      </c>
      <c r="K257" s="121">
        <v>3011.63</v>
      </c>
      <c r="L257" s="121">
        <v>3016.56</v>
      </c>
      <c r="M257" s="121">
        <v>2913.5</v>
      </c>
      <c r="N257" s="121">
        <v>2698.49</v>
      </c>
      <c r="O257" s="121">
        <v>2719.89</v>
      </c>
      <c r="P257" s="121">
        <v>2790.79</v>
      </c>
      <c r="Q257" s="121">
        <v>2860.36</v>
      </c>
      <c r="R257" s="121">
        <v>3070.1</v>
      </c>
      <c r="S257" s="121">
        <v>3100.44</v>
      </c>
      <c r="T257" s="121">
        <v>3199.66</v>
      </c>
      <c r="U257" s="121">
        <v>3239.23</v>
      </c>
      <c r="V257" s="121">
        <v>3245.2</v>
      </c>
      <c r="W257" s="121">
        <v>3247.64</v>
      </c>
      <c r="X257" s="121">
        <v>3232.13</v>
      </c>
      <c r="Y257" s="121">
        <v>3240.33</v>
      </c>
      <c r="Z257" s="121">
        <v>3183.36</v>
      </c>
      <c r="AA257" s="51"/>
      <c r="AB257" s="51"/>
    </row>
    <row r="258" spans="2:28" s="10" customFormat="1" x14ac:dyDescent="0.25">
      <c r="B258" s="90">
        <f t="shared" si="6"/>
        <v>46106</v>
      </c>
      <c r="C258" s="121">
        <v>3541.42</v>
      </c>
      <c r="D258" s="121">
        <v>3496.31</v>
      </c>
      <c r="E258" s="121">
        <v>3335.46</v>
      </c>
      <c r="F258" s="121">
        <v>3237.38</v>
      </c>
      <c r="G258" s="121">
        <v>3162.19</v>
      </c>
      <c r="H258" s="121">
        <v>3104.41</v>
      </c>
      <c r="I258" s="121">
        <v>3100.12</v>
      </c>
      <c r="J258" s="121">
        <v>3126.58</v>
      </c>
      <c r="K258" s="121">
        <v>3135.1</v>
      </c>
      <c r="L258" s="121">
        <v>3105.99</v>
      </c>
      <c r="M258" s="121">
        <v>2995.99</v>
      </c>
      <c r="N258" s="121">
        <v>2718.2</v>
      </c>
      <c r="O258" s="121">
        <v>2739.92</v>
      </c>
      <c r="P258" s="121">
        <v>2816.14</v>
      </c>
      <c r="Q258" s="121">
        <v>2841.75</v>
      </c>
      <c r="R258" s="121">
        <v>3164.27</v>
      </c>
      <c r="S258" s="121">
        <v>3306.24</v>
      </c>
      <c r="T258" s="121">
        <v>3483.03</v>
      </c>
      <c r="U258" s="121">
        <v>3548.98</v>
      </c>
      <c r="V258" s="121">
        <v>3582.48</v>
      </c>
      <c r="W258" s="121">
        <v>3583.14</v>
      </c>
      <c r="X258" s="121">
        <v>3579.35</v>
      </c>
      <c r="Y258" s="121">
        <v>3567.92</v>
      </c>
      <c r="Z258" s="121">
        <v>3407.84</v>
      </c>
      <c r="AA258" s="51"/>
      <c r="AB258" s="51"/>
    </row>
    <row r="259" spans="2:28" s="10" customFormat="1" x14ac:dyDescent="0.25">
      <c r="B259" s="90">
        <f t="shared" si="6"/>
        <v>46107</v>
      </c>
      <c r="C259" s="121">
        <v>2873.45</v>
      </c>
      <c r="D259" s="121">
        <v>2813.11</v>
      </c>
      <c r="E259" s="121">
        <v>2768.24</v>
      </c>
      <c r="F259" s="121">
        <v>2736.77</v>
      </c>
      <c r="G259" s="121">
        <v>2731.73</v>
      </c>
      <c r="H259" s="121">
        <v>2741.43</v>
      </c>
      <c r="I259" s="121">
        <v>2748.33</v>
      </c>
      <c r="J259" s="121">
        <v>2799.43</v>
      </c>
      <c r="K259" s="121">
        <v>2818.28</v>
      </c>
      <c r="L259" s="121">
        <v>2801.23</v>
      </c>
      <c r="M259" s="121">
        <v>2760.28</v>
      </c>
      <c r="N259" s="121">
        <v>2569.5300000000002</v>
      </c>
      <c r="O259" s="121">
        <v>2567.41</v>
      </c>
      <c r="P259" s="121">
        <v>2586.9899999999998</v>
      </c>
      <c r="Q259" s="121">
        <v>2637.82</v>
      </c>
      <c r="R259" s="121">
        <v>2850.79</v>
      </c>
      <c r="S259" s="121">
        <v>2926.19</v>
      </c>
      <c r="T259" s="121">
        <v>2903.98</v>
      </c>
      <c r="U259" s="121">
        <v>2985.16</v>
      </c>
      <c r="V259" s="121">
        <v>3005.67</v>
      </c>
      <c r="W259" s="121">
        <v>3014.05</v>
      </c>
      <c r="X259" s="121">
        <v>3008.72</v>
      </c>
      <c r="Y259" s="121">
        <v>2986.03</v>
      </c>
      <c r="Z259" s="121">
        <v>2957.25</v>
      </c>
      <c r="AA259" s="51"/>
      <c r="AB259" s="51"/>
    </row>
    <row r="260" spans="2:28" s="10" customFormat="1" x14ac:dyDescent="0.25">
      <c r="B260" s="90">
        <f t="shared" si="6"/>
        <v>46108</v>
      </c>
      <c r="C260" s="121">
        <v>2896.14</v>
      </c>
      <c r="D260" s="121">
        <v>2923.73</v>
      </c>
      <c r="E260" s="121">
        <v>2829.83</v>
      </c>
      <c r="F260" s="121">
        <v>2826.03</v>
      </c>
      <c r="G260" s="121">
        <v>2810.32</v>
      </c>
      <c r="H260" s="121">
        <v>2816.95</v>
      </c>
      <c r="I260" s="121">
        <v>2828.13</v>
      </c>
      <c r="J260" s="121">
        <v>2854.09</v>
      </c>
      <c r="K260" s="121">
        <v>2865.1</v>
      </c>
      <c r="L260" s="121">
        <v>2873.75</v>
      </c>
      <c r="M260" s="121">
        <v>2813.2</v>
      </c>
      <c r="N260" s="121">
        <v>2588.62</v>
      </c>
      <c r="O260" s="121">
        <v>2614.84</v>
      </c>
      <c r="P260" s="121">
        <v>2643.64</v>
      </c>
      <c r="Q260" s="121">
        <v>2710.29</v>
      </c>
      <c r="R260" s="121">
        <v>2906.02</v>
      </c>
      <c r="S260" s="121">
        <v>2925.16</v>
      </c>
      <c r="T260" s="121">
        <v>3296.96</v>
      </c>
      <c r="U260" s="121">
        <v>3309.23</v>
      </c>
      <c r="V260" s="121">
        <v>3625.74</v>
      </c>
      <c r="W260" s="121">
        <v>3602.85</v>
      </c>
      <c r="X260" s="121">
        <v>3604.09</v>
      </c>
      <c r="Y260" s="121">
        <v>3655.73</v>
      </c>
      <c r="Z260" s="121">
        <v>3511.95</v>
      </c>
      <c r="AA260" s="51"/>
      <c r="AB260" s="51"/>
    </row>
    <row r="261" spans="2:28" s="10" customFormat="1" x14ac:dyDescent="0.25">
      <c r="B261" s="90">
        <f t="shared" si="6"/>
        <v>46109</v>
      </c>
      <c r="C261" s="121">
        <v>3434.51</v>
      </c>
      <c r="D261" s="121">
        <v>3402.58</v>
      </c>
      <c r="E261" s="121">
        <v>3339.32</v>
      </c>
      <c r="F261" s="121">
        <v>3290.99</v>
      </c>
      <c r="G261" s="121">
        <v>3280.52</v>
      </c>
      <c r="H261" s="121">
        <v>3304.1</v>
      </c>
      <c r="I261" s="121">
        <v>3327.93</v>
      </c>
      <c r="J261" s="121">
        <v>3357.58</v>
      </c>
      <c r="K261" s="121">
        <v>3378.71</v>
      </c>
      <c r="L261" s="121">
        <v>3369.33</v>
      </c>
      <c r="M261" s="121">
        <v>3280.6</v>
      </c>
      <c r="N261" s="121">
        <v>3044.79</v>
      </c>
      <c r="O261" s="121">
        <v>3047.29</v>
      </c>
      <c r="P261" s="121">
        <v>3091.19</v>
      </c>
      <c r="Q261" s="121">
        <v>3175.98</v>
      </c>
      <c r="R261" s="121">
        <v>3460.51</v>
      </c>
      <c r="S261" s="121">
        <v>3476.68</v>
      </c>
      <c r="T261" s="121">
        <v>3515.97</v>
      </c>
      <c r="U261" s="121">
        <v>3606.92</v>
      </c>
      <c r="V261" s="121">
        <v>3690.5</v>
      </c>
      <c r="W261" s="121">
        <v>3702.93</v>
      </c>
      <c r="X261" s="121">
        <v>3724.01</v>
      </c>
      <c r="Y261" s="121">
        <v>3680.59</v>
      </c>
      <c r="Z261" s="121">
        <v>3510.2</v>
      </c>
      <c r="AA261" s="51"/>
      <c r="AB261" s="51"/>
    </row>
    <row r="262" spans="2:28" s="10" customFormat="1" x14ac:dyDescent="0.25">
      <c r="B262" s="90">
        <f t="shared" si="6"/>
        <v>46110</v>
      </c>
      <c r="C262" s="121">
        <v>3579.9</v>
      </c>
      <c r="D262" s="121">
        <v>3498.25</v>
      </c>
      <c r="E262" s="121">
        <v>3294.43</v>
      </c>
      <c r="F262" s="121">
        <v>3259.24</v>
      </c>
      <c r="G262" s="121">
        <v>3247.33</v>
      </c>
      <c r="H262" s="121">
        <v>3270.11</v>
      </c>
      <c r="I262" s="121">
        <v>3285.99</v>
      </c>
      <c r="J262" s="121">
        <v>3315</v>
      </c>
      <c r="K262" s="121">
        <v>3341.1</v>
      </c>
      <c r="L262" s="121">
        <v>3346.01</v>
      </c>
      <c r="M262" s="121">
        <v>3270.86</v>
      </c>
      <c r="N262" s="121">
        <v>3067.56</v>
      </c>
      <c r="O262" s="121">
        <v>3079.65</v>
      </c>
      <c r="P262" s="121">
        <v>3135.29</v>
      </c>
      <c r="Q262" s="121">
        <v>3211.67</v>
      </c>
      <c r="R262" s="121">
        <v>3470.89</v>
      </c>
      <c r="S262" s="121">
        <v>3665.6</v>
      </c>
      <c r="T262" s="121">
        <v>3787.19</v>
      </c>
      <c r="U262" s="121">
        <v>3876.26</v>
      </c>
      <c r="V262" s="121">
        <v>3925.57</v>
      </c>
      <c r="W262" s="121">
        <v>3959.05</v>
      </c>
      <c r="X262" s="121">
        <v>3953.29</v>
      </c>
      <c r="Y262" s="121">
        <v>3908.43</v>
      </c>
      <c r="Z262" s="121">
        <v>3719.71</v>
      </c>
      <c r="AA262" s="51"/>
      <c r="AB262" s="51"/>
    </row>
    <row r="263" spans="2:28" s="10" customFormat="1" x14ac:dyDescent="0.25">
      <c r="B263" s="90">
        <f t="shared" si="6"/>
        <v>46111</v>
      </c>
      <c r="C263" s="121">
        <v>3622.3</v>
      </c>
      <c r="D263" s="121">
        <v>3586.29</v>
      </c>
      <c r="E263" s="121">
        <v>3418.51</v>
      </c>
      <c r="F263" s="121">
        <v>3408.06</v>
      </c>
      <c r="G263" s="121">
        <v>3502.61</v>
      </c>
      <c r="H263" s="121">
        <v>3492.92</v>
      </c>
      <c r="I263" s="121">
        <v>3524.8</v>
      </c>
      <c r="J263" s="121">
        <v>3574.42</v>
      </c>
      <c r="K263" s="121">
        <v>3582.76</v>
      </c>
      <c r="L263" s="121">
        <v>3640.71</v>
      </c>
      <c r="M263" s="121">
        <v>3555.77</v>
      </c>
      <c r="N263" s="121">
        <v>3384.86</v>
      </c>
      <c r="O263" s="121">
        <v>3462.15</v>
      </c>
      <c r="P263" s="121">
        <v>3529.82</v>
      </c>
      <c r="Q263" s="121">
        <v>3639.78</v>
      </c>
      <c r="R263" s="121">
        <v>3790.22</v>
      </c>
      <c r="S263" s="121">
        <v>4014.25</v>
      </c>
      <c r="T263" s="121">
        <v>3788.68</v>
      </c>
      <c r="U263" s="121">
        <v>3850.28</v>
      </c>
      <c r="V263" s="121">
        <v>3916.21</v>
      </c>
      <c r="W263" s="121">
        <v>3918.22</v>
      </c>
      <c r="X263" s="121">
        <v>3921.46</v>
      </c>
      <c r="Y263" s="121">
        <v>3877.6</v>
      </c>
      <c r="Z263" s="121">
        <v>3703.6</v>
      </c>
      <c r="AA263" s="51"/>
      <c r="AB263" s="51"/>
    </row>
    <row r="264" spans="2:28" s="10" customFormat="1" x14ac:dyDescent="0.25">
      <c r="B264" s="90">
        <f t="shared" si="6"/>
        <v>46112</v>
      </c>
      <c r="C264" s="121">
        <v>3195.97</v>
      </c>
      <c r="D264" s="121">
        <v>3081.37</v>
      </c>
      <c r="E264" s="121">
        <v>2987.46</v>
      </c>
      <c r="F264" s="121">
        <v>2966.13</v>
      </c>
      <c r="G264" s="121">
        <v>2962.09</v>
      </c>
      <c r="H264" s="121">
        <v>2991.46</v>
      </c>
      <c r="I264" s="121">
        <v>3004.82</v>
      </c>
      <c r="J264" s="121">
        <v>3026.57</v>
      </c>
      <c r="K264" s="121">
        <v>3030.43</v>
      </c>
      <c r="L264" s="121">
        <v>3032.85</v>
      </c>
      <c r="M264" s="121">
        <v>2976.5</v>
      </c>
      <c r="N264" s="121">
        <v>2751.69</v>
      </c>
      <c r="O264" s="121">
        <v>2765.81</v>
      </c>
      <c r="P264" s="121">
        <v>2842.21</v>
      </c>
      <c r="Q264" s="121">
        <v>2844.57</v>
      </c>
      <c r="R264" s="121">
        <v>3039.88</v>
      </c>
      <c r="S264" s="121">
        <v>3047.54</v>
      </c>
      <c r="T264" s="121">
        <v>3061.88</v>
      </c>
      <c r="U264" s="121">
        <v>3087.82</v>
      </c>
      <c r="V264" s="121">
        <v>3125.37</v>
      </c>
      <c r="W264" s="121">
        <v>3153.74</v>
      </c>
      <c r="X264" s="121">
        <v>3174.07</v>
      </c>
      <c r="Y264" s="121">
        <v>3173.41</v>
      </c>
      <c r="Z264" s="121">
        <v>3135.45</v>
      </c>
      <c r="AA264" s="51"/>
      <c r="AB264" s="51"/>
    </row>
    <row r="265" spans="2:28" s="10" customFormat="1" x14ac:dyDescent="0.25">
      <c r="B265" s="104"/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  <c r="AA265" s="51"/>
      <c r="AB265" s="51"/>
    </row>
    <row r="266" spans="2:28" s="10" customFormat="1" ht="15" customHeight="1" x14ac:dyDescent="0.25">
      <c r="B266" s="105" t="s">
        <v>7</v>
      </c>
      <c r="C266" s="122" t="s">
        <v>60</v>
      </c>
      <c r="D266" s="123"/>
      <c r="E266" s="123"/>
      <c r="F266" s="123"/>
      <c r="G266" s="123"/>
      <c r="H266" s="123"/>
      <c r="I266" s="123"/>
      <c r="J266" s="123"/>
      <c r="K266" s="123"/>
      <c r="L266" s="123"/>
      <c r="M266" s="123"/>
      <c r="N266" s="123"/>
      <c r="O266" s="123"/>
      <c r="P266" s="123"/>
      <c r="Q266" s="123"/>
      <c r="R266" s="123"/>
      <c r="S266" s="123"/>
      <c r="T266" s="123"/>
      <c r="U266" s="123"/>
      <c r="V266" s="123"/>
      <c r="W266" s="123"/>
      <c r="X266" s="123"/>
      <c r="Y266" s="123"/>
      <c r="Z266" s="124"/>
      <c r="AA266" s="51"/>
      <c r="AB266" s="51"/>
    </row>
    <row r="267" spans="2:28" s="10" customFormat="1" x14ac:dyDescent="0.25">
      <c r="B267" s="97" t="s">
        <v>53</v>
      </c>
      <c r="C267" s="87">
        <v>0</v>
      </c>
      <c r="D267" s="87">
        <v>4.1666666666666664E-2</v>
      </c>
      <c r="E267" s="87">
        <v>8.3333333333333329E-2</v>
      </c>
      <c r="F267" s="87">
        <v>0.125</v>
      </c>
      <c r="G267" s="87">
        <v>0.16666666666666666</v>
      </c>
      <c r="H267" s="87">
        <v>0.20833333333333334</v>
      </c>
      <c r="I267" s="87">
        <v>0.25</v>
      </c>
      <c r="J267" s="87">
        <v>0.29166666666666669</v>
      </c>
      <c r="K267" s="87">
        <v>0.33333333333333331</v>
      </c>
      <c r="L267" s="87">
        <v>0.375</v>
      </c>
      <c r="M267" s="87">
        <v>0.41666666666666669</v>
      </c>
      <c r="N267" s="87">
        <v>0.45833333333333331</v>
      </c>
      <c r="O267" s="87">
        <v>0.5</v>
      </c>
      <c r="P267" s="87">
        <v>0.54166666666666663</v>
      </c>
      <c r="Q267" s="87">
        <v>0.58333333333333337</v>
      </c>
      <c r="R267" s="87">
        <v>0.625</v>
      </c>
      <c r="S267" s="87">
        <v>0.66666666666666663</v>
      </c>
      <c r="T267" s="87">
        <v>0.70833333333333337</v>
      </c>
      <c r="U267" s="87">
        <v>0.75</v>
      </c>
      <c r="V267" s="87">
        <v>0.79166666666666663</v>
      </c>
      <c r="W267" s="87">
        <v>0.83333333333333337</v>
      </c>
      <c r="X267" s="87">
        <v>0.875</v>
      </c>
      <c r="Y267" s="87">
        <v>0.91666666666666663</v>
      </c>
      <c r="Z267" s="87">
        <v>0.95833333333333337</v>
      </c>
      <c r="AA267" s="51"/>
      <c r="AB267" s="51"/>
    </row>
    <row r="268" spans="2:28" s="10" customFormat="1" x14ac:dyDescent="0.25">
      <c r="B268" s="99"/>
      <c r="C268" s="88" t="s">
        <v>54</v>
      </c>
      <c r="D268" s="88" t="s">
        <v>54</v>
      </c>
      <c r="E268" s="88" t="s">
        <v>54</v>
      </c>
      <c r="F268" s="88" t="s">
        <v>54</v>
      </c>
      <c r="G268" s="88" t="s">
        <v>54</v>
      </c>
      <c r="H268" s="88" t="s">
        <v>54</v>
      </c>
      <c r="I268" s="88" t="s">
        <v>54</v>
      </c>
      <c r="J268" s="88" t="s">
        <v>54</v>
      </c>
      <c r="K268" s="88" t="s">
        <v>54</v>
      </c>
      <c r="L268" s="88" t="s">
        <v>54</v>
      </c>
      <c r="M268" s="88" t="s">
        <v>54</v>
      </c>
      <c r="N268" s="88" t="s">
        <v>54</v>
      </c>
      <c r="O268" s="88" t="s">
        <v>54</v>
      </c>
      <c r="P268" s="88" t="s">
        <v>54</v>
      </c>
      <c r="Q268" s="88" t="s">
        <v>54</v>
      </c>
      <c r="R268" s="88" t="s">
        <v>54</v>
      </c>
      <c r="S268" s="88" t="s">
        <v>54</v>
      </c>
      <c r="T268" s="88" t="s">
        <v>54</v>
      </c>
      <c r="U268" s="88" t="s">
        <v>54</v>
      </c>
      <c r="V268" s="88" t="s">
        <v>54</v>
      </c>
      <c r="W268" s="88" t="s">
        <v>54</v>
      </c>
      <c r="X268" s="88" t="s">
        <v>54</v>
      </c>
      <c r="Y268" s="88" t="s">
        <v>54</v>
      </c>
      <c r="Z268" s="88" t="s">
        <v>55</v>
      </c>
      <c r="AA268" s="51"/>
      <c r="AB268" s="51"/>
    </row>
    <row r="269" spans="2:28" s="10" customFormat="1" x14ac:dyDescent="0.25">
      <c r="B269" s="101"/>
      <c r="C269" s="89">
        <v>4.1666666666666664E-2</v>
      </c>
      <c r="D269" s="89">
        <v>8.3333333333333329E-2</v>
      </c>
      <c r="E269" s="89">
        <v>0.125</v>
      </c>
      <c r="F269" s="89">
        <v>0.16666666666666666</v>
      </c>
      <c r="G269" s="89">
        <v>0.20833333333333334</v>
      </c>
      <c r="H269" s="89">
        <v>0.25</v>
      </c>
      <c r="I269" s="89">
        <v>0.29166666666666669</v>
      </c>
      <c r="J269" s="89">
        <v>0.33333333333333331</v>
      </c>
      <c r="K269" s="89">
        <v>0.375</v>
      </c>
      <c r="L269" s="89">
        <v>0.41666666666666669</v>
      </c>
      <c r="M269" s="89">
        <v>0.45833333333333331</v>
      </c>
      <c r="N269" s="89">
        <v>0.5</v>
      </c>
      <c r="O269" s="89">
        <v>0.54166666666666663</v>
      </c>
      <c r="P269" s="89">
        <v>0.58333333333333337</v>
      </c>
      <c r="Q269" s="89">
        <v>0.625</v>
      </c>
      <c r="R269" s="89">
        <v>0.66666666666666663</v>
      </c>
      <c r="S269" s="89">
        <v>0.70833333333333337</v>
      </c>
      <c r="T269" s="89">
        <v>0.75</v>
      </c>
      <c r="U269" s="89">
        <v>0.79166666666666663</v>
      </c>
      <c r="V269" s="89">
        <v>0.83333333333333337</v>
      </c>
      <c r="W269" s="89">
        <v>0.875</v>
      </c>
      <c r="X269" s="89">
        <v>0.91666666666666663</v>
      </c>
      <c r="Y269" s="89">
        <v>0.95833333333333337</v>
      </c>
      <c r="Z269" s="89">
        <v>0</v>
      </c>
      <c r="AA269" s="51"/>
      <c r="AB269" s="51"/>
    </row>
    <row r="270" spans="2:28" s="10" customFormat="1" x14ac:dyDescent="0.25">
      <c r="B270" s="90">
        <f>$A$1</f>
        <v>46082</v>
      </c>
      <c r="C270" s="121">
        <v>4656.54</v>
      </c>
      <c r="D270" s="121">
        <v>4705.53</v>
      </c>
      <c r="E270" s="121">
        <v>4693.25</v>
      </c>
      <c r="F270" s="121">
        <v>4657.78</v>
      </c>
      <c r="G270" s="121">
        <v>4635.76</v>
      </c>
      <c r="H270" s="121">
        <v>4669.51</v>
      </c>
      <c r="I270" s="121">
        <v>4723.5200000000004</v>
      </c>
      <c r="J270" s="121">
        <v>4710.93</v>
      </c>
      <c r="K270" s="121">
        <v>4723.41</v>
      </c>
      <c r="L270" s="121">
        <v>4801.43</v>
      </c>
      <c r="M270" s="121">
        <v>4700.0600000000004</v>
      </c>
      <c r="N270" s="121">
        <v>4644</v>
      </c>
      <c r="O270" s="121">
        <v>4646.6099999999997</v>
      </c>
      <c r="P270" s="121">
        <v>4643.3</v>
      </c>
      <c r="Q270" s="121">
        <v>4649.78</v>
      </c>
      <c r="R270" s="121">
        <v>4624.21</v>
      </c>
      <c r="S270" s="121">
        <v>4659.26</v>
      </c>
      <c r="T270" s="121">
        <v>4681.21</v>
      </c>
      <c r="U270" s="121">
        <v>4724.2</v>
      </c>
      <c r="V270" s="121">
        <v>4736.79</v>
      </c>
      <c r="W270" s="121">
        <v>4744.95</v>
      </c>
      <c r="X270" s="121">
        <v>4744.46</v>
      </c>
      <c r="Y270" s="121">
        <v>4782.8100000000004</v>
      </c>
      <c r="Z270" s="121">
        <v>4716.83</v>
      </c>
      <c r="AA270" s="51"/>
      <c r="AB270" s="51"/>
    </row>
    <row r="271" spans="2:28" s="10" customFormat="1" x14ac:dyDescent="0.25">
      <c r="B271" s="90">
        <f>B270+1</f>
        <v>46083</v>
      </c>
      <c r="C271" s="121">
        <v>4519.84</v>
      </c>
      <c r="D271" s="121">
        <v>4476.4799999999996</v>
      </c>
      <c r="E271" s="121">
        <v>4410.7700000000004</v>
      </c>
      <c r="F271" s="121">
        <v>4387.33</v>
      </c>
      <c r="G271" s="121">
        <v>4370.51</v>
      </c>
      <c r="H271" s="121">
        <v>4351.18</v>
      </c>
      <c r="I271" s="121">
        <v>4378.37</v>
      </c>
      <c r="J271" s="121">
        <v>4374.08</v>
      </c>
      <c r="K271" s="121">
        <v>4417.04</v>
      </c>
      <c r="L271" s="121">
        <v>4422.0600000000004</v>
      </c>
      <c r="M271" s="121">
        <v>4341.84</v>
      </c>
      <c r="N271" s="121">
        <v>4268.5</v>
      </c>
      <c r="O271" s="121">
        <v>4278.75</v>
      </c>
      <c r="P271" s="121">
        <v>4292.0600000000004</v>
      </c>
      <c r="Q271" s="121">
        <v>4305.37</v>
      </c>
      <c r="R271" s="121">
        <v>4381.3100000000004</v>
      </c>
      <c r="S271" s="121">
        <v>4381.03</v>
      </c>
      <c r="T271" s="121">
        <v>4385.18</v>
      </c>
      <c r="U271" s="121">
        <v>4415.32</v>
      </c>
      <c r="V271" s="121">
        <v>4443.96</v>
      </c>
      <c r="W271" s="121">
        <v>4468.37</v>
      </c>
      <c r="X271" s="121">
        <v>4477.5200000000004</v>
      </c>
      <c r="Y271" s="121">
        <v>4471.3100000000004</v>
      </c>
      <c r="Z271" s="121">
        <v>4487.41</v>
      </c>
      <c r="AA271" s="51"/>
      <c r="AB271" s="51"/>
    </row>
    <row r="272" spans="2:28" s="10" customFormat="1" x14ac:dyDescent="0.25">
      <c r="B272" s="90">
        <f>B271+1</f>
        <v>46084</v>
      </c>
      <c r="C272" s="121">
        <v>4434.24</v>
      </c>
      <c r="D272" s="121">
        <v>4405.5600000000004</v>
      </c>
      <c r="E272" s="121">
        <v>4343.6499999999996</v>
      </c>
      <c r="F272" s="121">
        <v>4257.03</v>
      </c>
      <c r="G272" s="121">
        <v>4239.01</v>
      </c>
      <c r="H272" s="121">
        <v>4253.2299999999996</v>
      </c>
      <c r="I272" s="121">
        <v>4262.03</v>
      </c>
      <c r="J272" s="121">
        <v>4307.1400000000003</v>
      </c>
      <c r="K272" s="121">
        <v>4348.2299999999996</v>
      </c>
      <c r="L272" s="121">
        <v>4313.0200000000004</v>
      </c>
      <c r="M272" s="121">
        <v>4280.09</v>
      </c>
      <c r="N272" s="121">
        <v>4086.65</v>
      </c>
      <c r="O272" s="121">
        <v>4131.34</v>
      </c>
      <c r="P272" s="121">
        <v>4175.32</v>
      </c>
      <c r="Q272" s="121">
        <v>4224.45</v>
      </c>
      <c r="R272" s="121">
        <v>4329.12</v>
      </c>
      <c r="S272" s="121">
        <v>4355.82</v>
      </c>
      <c r="T272" s="121">
        <v>4387.43</v>
      </c>
      <c r="U272" s="121">
        <v>4411.3900000000003</v>
      </c>
      <c r="V272" s="121">
        <v>4441.96</v>
      </c>
      <c r="W272" s="121">
        <v>4474.0200000000004</v>
      </c>
      <c r="X272" s="121">
        <v>4472.1099999999997</v>
      </c>
      <c r="Y272" s="121">
        <v>4462.37</v>
      </c>
      <c r="Z272" s="121">
        <v>4426.2</v>
      </c>
      <c r="AA272" s="51"/>
      <c r="AB272" s="51"/>
    </row>
    <row r="273" spans="2:28" s="10" customFormat="1" x14ac:dyDescent="0.25">
      <c r="B273" s="90">
        <f>B272+1</f>
        <v>46085</v>
      </c>
      <c r="C273" s="121">
        <v>4321.95</v>
      </c>
      <c r="D273" s="121">
        <v>4283.54</v>
      </c>
      <c r="E273" s="121">
        <v>4161.5</v>
      </c>
      <c r="F273" s="121">
        <v>4109.9799999999996</v>
      </c>
      <c r="G273" s="121">
        <v>4078.1</v>
      </c>
      <c r="H273" s="121">
        <v>4062.29</v>
      </c>
      <c r="I273" s="121">
        <v>4071.89</v>
      </c>
      <c r="J273" s="121">
        <v>4079.95</v>
      </c>
      <c r="K273" s="121">
        <v>4083.65</v>
      </c>
      <c r="L273" s="121">
        <v>4080.74</v>
      </c>
      <c r="M273" s="121">
        <v>4031.87</v>
      </c>
      <c r="N273" s="121">
        <v>3902.85</v>
      </c>
      <c r="O273" s="121">
        <v>3915.75</v>
      </c>
      <c r="P273" s="121">
        <v>3952.66</v>
      </c>
      <c r="Q273" s="121">
        <v>3983.53</v>
      </c>
      <c r="R273" s="121">
        <v>4122.1099999999997</v>
      </c>
      <c r="S273" s="121">
        <v>4155.83</v>
      </c>
      <c r="T273" s="121">
        <v>4196.6000000000004</v>
      </c>
      <c r="U273" s="121">
        <v>4315.8900000000003</v>
      </c>
      <c r="V273" s="121">
        <v>4362.9799999999996</v>
      </c>
      <c r="W273" s="121">
        <v>4389.91</v>
      </c>
      <c r="X273" s="121">
        <v>4398.8599999999997</v>
      </c>
      <c r="Y273" s="121">
        <v>4388.62</v>
      </c>
      <c r="Z273" s="121">
        <v>4351.37</v>
      </c>
      <c r="AA273" s="51"/>
      <c r="AB273" s="51"/>
    </row>
    <row r="274" spans="2:28" s="10" customFormat="1" x14ac:dyDescent="0.25">
      <c r="B274" s="90">
        <f>B273+1</f>
        <v>46086</v>
      </c>
      <c r="C274" s="121">
        <v>4169.84</v>
      </c>
      <c r="D274" s="121">
        <v>4123.29</v>
      </c>
      <c r="E274" s="121">
        <v>4079.48</v>
      </c>
      <c r="F274" s="121">
        <v>4030.65</v>
      </c>
      <c r="G274" s="121">
        <v>4015.61</v>
      </c>
      <c r="H274" s="121">
        <v>4017.67</v>
      </c>
      <c r="I274" s="121">
        <v>4022.31</v>
      </c>
      <c r="J274" s="121">
        <v>4026.85</v>
      </c>
      <c r="K274" s="121">
        <v>4032.04</v>
      </c>
      <c r="L274" s="121">
        <v>4010.48</v>
      </c>
      <c r="M274" s="121">
        <v>3905.51</v>
      </c>
      <c r="N274" s="121">
        <v>3748.35</v>
      </c>
      <c r="O274" s="121">
        <v>3792.33</v>
      </c>
      <c r="P274" s="121">
        <v>3876.35</v>
      </c>
      <c r="Q274" s="121">
        <v>3920.33</v>
      </c>
      <c r="R274" s="121">
        <v>4048.62</v>
      </c>
      <c r="S274" s="121">
        <v>4078.91</v>
      </c>
      <c r="T274" s="121">
        <v>4071.07</v>
      </c>
      <c r="U274" s="121">
        <v>4127.6400000000003</v>
      </c>
      <c r="V274" s="121">
        <v>4162.79</v>
      </c>
      <c r="W274" s="121">
        <v>4186.75</v>
      </c>
      <c r="X274" s="121">
        <v>4195.79</v>
      </c>
      <c r="Y274" s="121">
        <v>4192</v>
      </c>
      <c r="Z274" s="121">
        <v>4129.82</v>
      </c>
      <c r="AA274" s="51"/>
      <c r="AB274" s="51"/>
    </row>
    <row r="275" spans="2:28" s="10" customFormat="1" x14ac:dyDescent="0.25">
      <c r="B275" s="90">
        <f t="shared" ref="B275:B300" si="7">B274+1</f>
        <v>46087</v>
      </c>
      <c r="C275" s="121">
        <v>4000.7</v>
      </c>
      <c r="D275" s="121">
        <v>3988.27</v>
      </c>
      <c r="E275" s="121">
        <v>3927.97</v>
      </c>
      <c r="F275" s="121">
        <v>3856.46</v>
      </c>
      <c r="G275" s="121">
        <v>3837.88</v>
      </c>
      <c r="H275" s="121">
        <v>3829.52</v>
      </c>
      <c r="I275" s="121">
        <v>3842.56</v>
      </c>
      <c r="J275" s="121">
        <v>3850.87</v>
      </c>
      <c r="K275" s="121">
        <v>3852.91</v>
      </c>
      <c r="L275" s="121">
        <v>3871.56</v>
      </c>
      <c r="M275" s="121">
        <v>3824.81</v>
      </c>
      <c r="N275" s="121">
        <v>3638.15</v>
      </c>
      <c r="O275" s="121">
        <v>3660.68</v>
      </c>
      <c r="P275" s="121">
        <v>3692.7</v>
      </c>
      <c r="Q275" s="121">
        <v>3699.39</v>
      </c>
      <c r="R275" s="121">
        <v>3902.79</v>
      </c>
      <c r="S275" s="121">
        <v>3923.96</v>
      </c>
      <c r="T275" s="121">
        <v>3967.17</v>
      </c>
      <c r="U275" s="121">
        <v>4020.01</v>
      </c>
      <c r="V275" s="121">
        <v>4079.79</v>
      </c>
      <c r="W275" s="121">
        <v>4115.58</v>
      </c>
      <c r="X275" s="121">
        <v>4124.43</v>
      </c>
      <c r="Y275" s="121">
        <v>4119.62</v>
      </c>
      <c r="Z275" s="121">
        <v>4041.66</v>
      </c>
      <c r="AA275" s="51"/>
      <c r="AB275" s="51"/>
    </row>
    <row r="276" spans="2:28" s="10" customFormat="1" x14ac:dyDescent="0.25">
      <c r="B276" s="90">
        <f t="shared" si="7"/>
        <v>46088</v>
      </c>
      <c r="C276" s="121">
        <v>3859.56</v>
      </c>
      <c r="D276" s="121">
        <v>3883.77</v>
      </c>
      <c r="E276" s="121">
        <v>3888.5</v>
      </c>
      <c r="F276" s="121">
        <v>3824.87</v>
      </c>
      <c r="G276" s="121">
        <v>3810.28</v>
      </c>
      <c r="H276" s="121">
        <v>3815.05</v>
      </c>
      <c r="I276" s="121">
        <v>3851.1</v>
      </c>
      <c r="J276" s="121">
        <v>3869.93</v>
      </c>
      <c r="K276" s="121">
        <v>3906.76</v>
      </c>
      <c r="L276" s="121">
        <v>3920.69</v>
      </c>
      <c r="M276" s="121">
        <v>3786.63</v>
      </c>
      <c r="N276" s="121">
        <v>3555.23</v>
      </c>
      <c r="O276" s="121">
        <v>3589.02</v>
      </c>
      <c r="P276" s="121">
        <v>3666.55</v>
      </c>
      <c r="Q276" s="121">
        <v>3679.95</v>
      </c>
      <c r="R276" s="121">
        <v>3904.43</v>
      </c>
      <c r="S276" s="121">
        <v>3941.44</v>
      </c>
      <c r="T276" s="121">
        <v>3947.04</v>
      </c>
      <c r="U276" s="121">
        <v>4002.45</v>
      </c>
      <c r="V276" s="121">
        <v>4001.52</v>
      </c>
      <c r="W276" s="121">
        <v>3991.96</v>
      </c>
      <c r="X276" s="121">
        <v>3988.31</v>
      </c>
      <c r="Y276" s="121">
        <v>3984.82</v>
      </c>
      <c r="Z276" s="121">
        <v>3927.68</v>
      </c>
      <c r="AA276" s="51"/>
      <c r="AB276" s="51"/>
    </row>
    <row r="277" spans="2:28" s="10" customFormat="1" x14ac:dyDescent="0.25">
      <c r="B277" s="90">
        <f t="shared" si="7"/>
        <v>46089</v>
      </c>
      <c r="C277" s="121">
        <v>4118.29</v>
      </c>
      <c r="D277" s="121">
        <v>4060.07</v>
      </c>
      <c r="E277" s="121">
        <v>3961.61</v>
      </c>
      <c r="F277" s="121">
        <v>3895.08</v>
      </c>
      <c r="G277" s="121">
        <v>3881.33</v>
      </c>
      <c r="H277" s="121">
        <v>3887.39</v>
      </c>
      <c r="I277" s="121">
        <v>3911.93</v>
      </c>
      <c r="J277" s="121">
        <v>3946.8</v>
      </c>
      <c r="K277" s="121">
        <v>4047.16</v>
      </c>
      <c r="L277" s="121">
        <v>4039.28</v>
      </c>
      <c r="M277" s="121">
        <v>3871.43</v>
      </c>
      <c r="N277" s="121">
        <v>3731.31</v>
      </c>
      <c r="O277" s="121">
        <v>3718.6</v>
      </c>
      <c r="P277" s="121">
        <v>3771.53</v>
      </c>
      <c r="Q277" s="121">
        <v>3811.91</v>
      </c>
      <c r="R277" s="121">
        <v>4006.49</v>
      </c>
      <c r="S277" s="121">
        <v>4113.8100000000004</v>
      </c>
      <c r="T277" s="121">
        <v>4168.5600000000004</v>
      </c>
      <c r="U277" s="121">
        <v>4218.63</v>
      </c>
      <c r="V277" s="121">
        <v>4234.5600000000004</v>
      </c>
      <c r="W277" s="121">
        <v>4240.0600000000004</v>
      </c>
      <c r="X277" s="121">
        <v>4232.33</v>
      </c>
      <c r="Y277" s="121">
        <v>4220.6499999999996</v>
      </c>
      <c r="Z277" s="121">
        <v>4179.37</v>
      </c>
      <c r="AA277" s="51"/>
      <c r="AB277" s="51"/>
    </row>
    <row r="278" spans="2:28" s="10" customFormat="1" x14ac:dyDescent="0.25">
      <c r="B278" s="90">
        <f t="shared" si="7"/>
        <v>46090</v>
      </c>
      <c r="C278" s="121">
        <v>4667.83</v>
      </c>
      <c r="D278" s="121">
        <v>4574.2299999999996</v>
      </c>
      <c r="E278" s="121">
        <v>4298.62</v>
      </c>
      <c r="F278" s="121">
        <v>4148.24</v>
      </c>
      <c r="G278" s="121">
        <v>4115.1400000000003</v>
      </c>
      <c r="H278" s="121">
        <v>4106.57</v>
      </c>
      <c r="I278" s="121">
        <v>4124.55</v>
      </c>
      <c r="J278" s="121">
        <v>4237.66</v>
      </c>
      <c r="K278" s="121">
        <v>4243.4799999999996</v>
      </c>
      <c r="L278" s="121">
        <v>4198.32</v>
      </c>
      <c r="M278" s="121">
        <v>4094.28</v>
      </c>
      <c r="N278" s="121">
        <v>3933.27</v>
      </c>
      <c r="O278" s="121">
        <v>3973.62</v>
      </c>
      <c r="P278" s="121">
        <v>4050.29</v>
      </c>
      <c r="Q278" s="121">
        <v>4104.3100000000004</v>
      </c>
      <c r="R278" s="121">
        <v>4302.26</v>
      </c>
      <c r="S278" s="121">
        <v>4374.22</v>
      </c>
      <c r="T278" s="121">
        <v>4514.8999999999996</v>
      </c>
      <c r="U278" s="121">
        <v>4616.9799999999996</v>
      </c>
      <c r="V278" s="121">
        <v>4656.8</v>
      </c>
      <c r="W278" s="121">
        <v>4664.99</v>
      </c>
      <c r="X278" s="121">
        <v>4664.16</v>
      </c>
      <c r="Y278" s="121">
        <v>4651.7700000000004</v>
      </c>
      <c r="Z278" s="121">
        <v>4628.74</v>
      </c>
      <c r="AA278" s="51"/>
      <c r="AB278" s="51"/>
    </row>
    <row r="279" spans="2:28" s="10" customFormat="1" x14ac:dyDescent="0.25">
      <c r="B279" s="90">
        <f t="shared" si="7"/>
        <v>46091</v>
      </c>
      <c r="C279" s="121">
        <v>4448</v>
      </c>
      <c r="D279" s="121">
        <v>4357.24</v>
      </c>
      <c r="E279" s="121">
        <v>4200.46</v>
      </c>
      <c r="F279" s="121">
        <v>4150.88</v>
      </c>
      <c r="G279" s="121">
        <v>4145.87</v>
      </c>
      <c r="H279" s="121">
        <v>4146.9399999999996</v>
      </c>
      <c r="I279" s="121">
        <v>4157.41</v>
      </c>
      <c r="J279" s="121">
        <v>4181.8999999999996</v>
      </c>
      <c r="K279" s="121">
        <v>4199.1400000000003</v>
      </c>
      <c r="L279" s="121">
        <v>4183.0600000000004</v>
      </c>
      <c r="M279" s="121">
        <v>4071.89</v>
      </c>
      <c r="N279" s="121">
        <v>3920.44</v>
      </c>
      <c r="O279" s="121">
        <v>3999.73</v>
      </c>
      <c r="P279" s="121">
        <v>4069.38</v>
      </c>
      <c r="Q279" s="121">
        <v>4120.45</v>
      </c>
      <c r="R279" s="121">
        <v>4226.12</v>
      </c>
      <c r="S279" s="121">
        <v>4332.1000000000004</v>
      </c>
      <c r="T279" s="121">
        <v>4378.5600000000004</v>
      </c>
      <c r="U279" s="121">
        <v>4410.32</v>
      </c>
      <c r="V279" s="121">
        <v>4437.9799999999996</v>
      </c>
      <c r="W279" s="121">
        <v>4462.28</v>
      </c>
      <c r="X279" s="121">
        <v>4468.8999999999996</v>
      </c>
      <c r="Y279" s="121">
        <v>4455.2700000000004</v>
      </c>
      <c r="Z279" s="121">
        <v>4437.82</v>
      </c>
      <c r="AA279" s="51"/>
      <c r="AB279" s="51"/>
    </row>
    <row r="280" spans="2:28" s="10" customFormat="1" x14ac:dyDescent="0.25">
      <c r="B280" s="90">
        <f t="shared" si="7"/>
        <v>46092</v>
      </c>
      <c r="C280" s="121">
        <v>4298.3500000000004</v>
      </c>
      <c r="D280" s="121">
        <v>4232.5</v>
      </c>
      <c r="E280" s="121">
        <v>4058.04</v>
      </c>
      <c r="F280" s="121">
        <v>3983.84</v>
      </c>
      <c r="G280" s="121">
        <v>3950.58</v>
      </c>
      <c r="H280" s="121">
        <v>3956.66</v>
      </c>
      <c r="I280" s="121">
        <v>3959.55</v>
      </c>
      <c r="J280" s="121">
        <v>4022.32</v>
      </c>
      <c r="K280" s="121">
        <v>4044.66</v>
      </c>
      <c r="L280" s="121">
        <v>4012.56</v>
      </c>
      <c r="M280" s="121">
        <v>3894.32</v>
      </c>
      <c r="N280" s="121">
        <v>3668.49</v>
      </c>
      <c r="O280" s="121">
        <v>3713.05</v>
      </c>
      <c r="P280" s="121">
        <v>3751.43</v>
      </c>
      <c r="Q280" s="121">
        <v>3823.29</v>
      </c>
      <c r="R280" s="121">
        <v>4031.63</v>
      </c>
      <c r="S280" s="121">
        <v>4186.43</v>
      </c>
      <c r="T280" s="121">
        <v>4287.0200000000004</v>
      </c>
      <c r="U280" s="121">
        <v>4346.79</v>
      </c>
      <c r="V280" s="121">
        <v>4385.93</v>
      </c>
      <c r="W280" s="121">
        <v>4397.8500000000004</v>
      </c>
      <c r="X280" s="121">
        <v>4394.8</v>
      </c>
      <c r="Y280" s="121">
        <v>4368.6899999999996</v>
      </c>
      <c r="Z280" s="121">
        <v>4276.26</v>
      </c>
      <c r="AA280" s="51"/>
      <c r="AB280" s="51"/>
    </row>
    <row r="281" spans="2:28" s="10" customFormat="1" x14ac:dyDescent="0.25">
      <c r="B281" s="90">
        <f t="shared" si="7"/>
        <v>46093</v>
      </c>
      <c r="C281" s="121">
        <v>4097.07</v>
      </c>
      <c r="D281" s="121">
        <v>3913.69</v>
      </c>
      <c r="E281" s="121">
        <v>3882.58</v>
      </c>
      <c r="F281" s="121">
        <v>3858.81</v>
      </c>
      <c r="G281" s="121">
        <v>3547.8</v>
      </c>
      <c r="H281" s="121">
        <v>3551.53</v>
      </c>
      <c r="I281" s="121">
        <v>3883.54</v>
      </c>
      <c r="J281" s="121">
        <v>3811.38</v>
      </c>
      <c r="K281" s="121">
        <v>3894.93</v>
      </c>
      <c r="L281" s="121">
        <v>3884.16</v>
      </c>
      <c r="M281" s="121">
        <v>3708.79</v>
      </c>
      <c r="N281" s="121">
        <v>3645.43</v>
      </c>
      <c r="O281" s="121">
        <v>3591.53</v>
      </c>
      <c r="P281" s="121">
        <v>3599.23</v>
      </c>
      <c r="Q281" s="121">
        <v>3733.02</v>
      </c>
      <c r="R281" s="121">
        <v>3890.84</v>
      </c>
      <c r="S281" s="121">
        <v>3882.24</v>
      </c>
      <c r="T281" s="121">
        <v>3925.52</v>
      </c>
      <c r="U281" s="121">
        <v>4443.54</v>
      </c>
      <c r="V281" s="121">
        <v>4537.8100000000004</v>
      </c>
      <c r="W281" s="121">
        <v>4563.3999999999996</v>
      </c>
      <c r="X281" s="121">
        <v>4558.3100000000004</v>
      </c>
      <c r="Y281" s="121">
        <v>4518.8599999999997</v>
      </c>
      <c r="Z281" s="121">
        <v>4422.8999999999996</v>
      </c>
      <c r="AA281" s="51"/>
      <c r="AB281" s="51"/>
    </row>
    <row r="282" spans="2:28" s="10" customFormat="1" x14ac:dyDescent="0.25">
      <c r="B282" s="90">
        <f t="shared" si="7"/>
        <v>46094</v>
      </c>
      <c r="C282" s="121">
        <v>3767.23</v>
      </c>
      <c r="D282" s="121">
        <v>3759.83</v>
      </c>
      <c r="E282" s="121">
        <v>3854.26</v>
      </c>
      <c r="F282" s="121">
        <v>3839.91</v>
      </c>
      <c r="G282" s="121">
        <v>3851.57</v>
      </c>
      <c r="H282" s="121">
        <v>3856.03</v>
      </c>
      <c r="I282" s="121">
        <v>3799.99</v>
      </c>
      <c r="J282" s="121">
        <v>3809.32</v>
      </c>
      <c r="K282" s="121">
        <v>3919.09</v>
      </c>
      <c r="L282" s="121">
        <v>3929.14</v>
      </c>
      <c r="M282" s="121">
        <v>3888.94</v>
      </c>
      <c r="N282" s="121">
        <v>3783.71</v>
      </c>
      <c r="O282" s="121">
        <v>3802.59</v>
      </c>
      <c r="P282" s="121">
        <v>3841.73</v>
      </c>
      <c r="Q282" s="121">
        <v>3738.19</v>
      </c>
      <c r="R282" s="121">
        <v>3901.34</v>
      </c>
      <c r="S282" s="121">
        <v>3914.4</v>
      </c>
      <c r="T282" s="121">
        <v>3993.59</v>
      </c>
      <c r="U282" s="121">
        <v>4052.98</v>
      </c>
      <c r="V282" s="121">
        <v>4111.55</v>
      </c>
      <c r="W282" s="121">
        <v>4129.01</v>
      </c>
      <c r="X282" s="121">
        <v>4127.51</v>
      </c>
      <c r="Y282" s="121">
        <v>4110.58</v>
      </c>
      <c r="Z282" s="121">
        <v>3989.56</v>
      </c>
      <c r="AA282" s="51"/>
      <c r="AB282" s="51"/>
    </row>
    <row r="283" spans="2:28" s="10" customFormat="1" x14ac:dyDescent="0.25">
      <c r="B283" s="90">
        <f t="shared" si="7"/>
        <v>46095</v>
      </c>
      <c r="C283" s="121">
        <v>3973.59</v>
      </c>
      <c r="D283" s="121">
        <v>4092.36</v>
      </c>
      <c r="E283" s="121">
        <v>4056.01</v>
      </c>
      <c r="F283" s="121">
        <v>4044.84</v>
      </c>
      <c r="G283" s="121">
        <v>3980.95</v>
      </c>
      <c r="H283" s="121">
        <v>3902.87</v>
      </c>
      <c r="I283" s="121">
        <v>3905.91</v>
      </c>
      <c r="J283" s="121">
        <v>3924.24</v>
      </c>
      <c r="K283" s="121">
        <v>3930.63</v>
      </c>
      <c r="L283" s="121">
        <v>3944.65</v>
      </c>
      <c r="M283" s="121">
        <v>3866.31</v>
      </c>
      <c r="N283" s="121">
        <v>3698.54</v>
      </c>
      <c r="O283" s="121">
        <v>3735.06</v>
      </c>
      <c r="P283" s="121">
        <v>3828.87</v>
      </c>
      <c r="Q283" s="121">
        <v>3875.4</v>
      </c>
      <c r="R283" s="121">
        <v>4204.59</v>
      </c>
      <c r="S283" s="121">
        <v>4276.93</v>
      </c>
      <c r="T283" s="121">
        <v>4392.49</v>
      </c>
      <c r="U283" s="121">
        <v>4457.7</v>
      </c>
      <c r="V283" s="121">
        <v>4505.08</v>
      </c>
      <c r="W283" s="121">
        <v>4520.59</v>
      </c>
      <c r="X283" s="121">
        <v>4461.41</v>
      </c>
      <c r="Y283" s="121">
        <v>4371.8999999999996</v>
      </c>
      <c r="Z283" s="121">
        <v>4119.08</v>
      </c>
      <c r="AA283" s="51"/>
      <c r="AB283" s="51"/>
    </row>
    <row r="284" spans="2:28" s="10" customFormat="1" x14ac:dyDescent="0.25">
      <c r="B284" s="90">
        <f t="shared" si="7"/>
        <v>46096</v>
      </c>
      <c r="C284" s="121">
        <v>4646.53</v>
      </c>
      <c r="D284" s="121">
        <v>4477.43</v>
      </c>
      <c r="E284" s="121">
        <v>4358.91</v>
      </c>
      <c r="F284" s="121">
        <v>4323.4399999999996</v>
      </c>
      <c r="G284" s="121">
        <v>4300.67</v>
      </c>
      <c r="H284" s="121">
        <v>4307.62</v>
      </c>
      <c r="I284" s="121">
        <v>4317.2</v>
      </c>
      <c r="J284" s="121">
        <v>4363.22</v>
      </c>
      <c r="K284" s="121">
        <v>4368.71</v>
      </c>
      <c r="L284" s="121">
        <v>4357.72</v>
      </c>
      <c r="M284" s="121">
        <v>4265.12</v>
      </c>
      <c r="N284" s="121">
        <v>4111.87</v>
      </c>
      <c r="O284" s="121">
        <v>3977.65</v>
      </c>
      <c r="P284" s="121">
        <v>4059.17</v>
      </c>
      <c r="Q284" s="121">
        <v>4098.51</v>
      </c>
      <c r="R284" s="121">
        <v>4285.88</v>
      </c>
      <c r="S284" s="121">
        <v>4309.59</v>
      </c>
      <c r="T284" s="121">
        <v>4424.97</v>
      </c>
      <c r="U284" s="121">
        <v>4571.5200000000004</v>
      </c>
      <c r="V284" s="121">
        <v>4653.37</v>
      </c>
      <c r="W284" s="121">
        <v>4684.66</v>
      </c>
      <c r="X284" s="121">
        <v>4703.32</v>
      </c>
      <c r="Y284" s="121">
        <v>4654.8599999999997</v>
      </c>
      <c r="Z284" s="121">
        <v>4476.3500000000004</v>
      </c>
      <c r="AA284" s="51"/>
      <c r="AB284" s="51"/>
    </row>
    <row r="285" spans="2:28" s="10" customFormat="1" x14ac:dyDescent="0.25">
      <c r="B285" s="90">
        <f t="shared" si="7"/>
        <v>46097</v>
      </c>
      <c r="C285" s="121">
        <v>4274.58</v>
      </c>
      <c r="D285" s="121">
        <v>4204.24</v>
      </c>
      <c r="E285" s="121">
        <v>4147.33</v>
      </c>
      <c r="F285" s="121">
        <v>4114.43</v>
      </c>
      <c r="G285" s="121">
        <v>4111.7</v>
      </c>
      <c r="H285" s="121">
        <v>4134.74</v>
      </c>
      <c r="I285" s="121">
        <v>4144.62</v>
      </c>
      <c r="J285" s="121">
        <v>4159.12</v>
      </c>
      <c r="K285" s="121">
        <v>4164.93</v>
      </c>
      <c r="L285" s="121">
        <v>4164.51</v>
      </c>
      <c r="M285" s="121">
        <v>4100.8900000000003</v>
      </c>
      <c r="N285" s="121">
        <v>3962.77</v>
      </c>
      <c r="O285" s="121">
        <v>3978.47</v>
      </c>
      <c r="P285" s="121">
        <v>4034.24</v>
      </c>
      <c r="Q285" s="121">
        <v>4075.32</v>
      </c>
      <c r="R285" s="121">
        <v>4217.46</v>
      </c>
      <c r="S285" s="121">
        <v>4252.2299999999996</v>
      </c>
      <c r="T285" s="121">
        <v>4263.17</v>
      </c>
      <c r="U285" s="121">
        <v>4368.24</v>
      </c>
      <c r="V285" s="121">
        <v>4446.32</v>
      </c>
      <c r="W285" s="121">
        <v>4480.18</v>
      </c>
      <c r="X285" s="121">
        <v>4497.7299999999996</v>
      </c>
      <c r="Y285" s="121">
        <v>4486.0200000000004</v>
      </c>
      <c r="Z285" s="121">
        <v>4396.09</v>
      </c>
      <c r="AA285" s="51"/>
      <c r="AB285" s="51"/>
    </row>
    <row r="286" spans="2:28" s="10" customFormat="1" x14ac:dyDescent="0.25">
      <c r="B286" s="90">
        <f t="shared" si="7"/>
        <v>46098</v>
      </c>
      <c r="C286" s="121">
        <v>3824.86</v>
      </c>
      <c r="D286" s="121">
        <v>3713.46</v>
      </c>
      <c r="E286" s="121">
        <v>3751.37</v>
      </c>
      <c r="F286" s="121">
        <v>3786.12</v>
      </c>
      <c r="G286" s="121">
        <v>3734.1</v>
      </c>
      <c r="H286" s="121">
        <v>3702.82</v>
      </c>
      <c r="I286" s="121">
        <v>3689.03</v>
      </c>
      <c r="J286" s="121">
        <v>3700.13</v>
      </c>
      <c r="K286" s="121">
        <v>3692.28</v>
      </c>
      <c r="L286" s="121">
        <v>3550.12</v>
      </c>
      <c r="M286" s="121">
        <v>3462.29</v>
      </c>
      <c r="N286" s="121">
        <v>3321.9</v>
      </c>
      <c r="O286" s="121">
        <v>3360.97</v>
      </c>
      <c r="P286" s="121">
        <v>3449.62</v>
      </c>
      <c r="Q286" s="121">
        <v>3537.31</v>
      </c>
      <c r="R286" s="121">
        <v>3765.27</v>
      </c>
      <c r="S286" s="121">
        <v>3885.64</v>
      </c>
      <c r="T286" s="121">
        <v>4205.1000000000004</v>
      </c>
      <c r="U286" s="121">
        <v>4274.33</v>
      </c>
      <c r="V286" s="121">
        <v>4329.34</v>
      </c>
      <c r="W286" s="121">
        <v>4346.8500000000004</v>
      </c>
      <c r="X286" s="121">
        <v>4401.76</v>
      </c>
      <c r="Y286" s="121">
        <v>4503.58</v>
      </c>
      <c r="Z286" s="121">
        <v>4474.0200000000004</v>
      </c>
      <c r="AA286" s="51"/>
      <c r="AB286" s="51"/>
    </row>
    <row r="287" spans="2:28" s="10" customFormat="1" x14ac:dyDescent="0.25">
      <c r="B287" s="90">
        <f t="shared" si="7"/>
        <v>46099</v>
      </c>
      <c r="C287" s="121">
        <v>4354.58</v>
      </c>
      <c r="D287" s="121">
        <v>4232.0600000000004</v>
      </c>
      <c r="E287" s="121">
        <v>4128.8100000000004</v>
      </c>
      <c r="F287" s="121">
        <v>3933.47</v>
      </c>
      <c r="G287" s="121">
        <v>3805.72</v>
      </c>
      <c r="H287" s="121">
        <v>3650.49</v>
      </c>
      <c r="I287" s="121">
        <v>3621.16</v>
      </c>
      <c r="J287" s="121">
        <v>3630.46</v>
      </c>
      <c r="K287" s="121">
        <v>3655.3</v>
      </c>
      <c r="L287" s="121">
        <v>3657.04</v>
      </c>
      <c r="M287" s="121">
        <v>3594.51</v>
      </c>
      <c r="N287" s="121">
        <v>3324.33</v>
      </c>
      <c r="O287" s="121">
        <v>3335.6</v>
      </c>
      <c r="P287" s="121">
        <v>3378.71</v>
      </c>
      <c r="Q287" s="121">
        <v>3447.59</v>
      </c>
      <c r="R287" s="121">
        <v>3731.23</v>
      </c>
      <c r="S287" s="121">
        <v>3803.01</v>
      </c>
      <c r="T287" s="121">
        <v>3929.64</v>
      </c>
      <c r="U287" s="121">
        <v>4148.03</v>
      </c>
      <c r="V287" s="121">
        <v>4279.12</v>
      </c>
      <c r="W287" s="121">
        <v>4328.6899999999996</v>
      </c>
      <c r="X287" s="121">
        <v>4328.16</v>
      </c>
      <c r="Y287" s="121">
        <v>4249.1499999999996</v>
      </c>
      <c r="Z287" s="121">
        <v>3906.49</v>
      </c>
      <c r="AA287" s="51"/>
      <c r="AB287" s="51"/>
    </row>
    <row r="288" spans="2:28" s="10" customFormat="1" x14ac:dyDescent="0.25">
      <c r="B288" s="90">
        <f t="shared" si="7"/>
        <v>46100</v>
      </c>
      <c r="C288" s="121">
        <v>3953.95</v>
      </c>
      <c r="D288" s="121">
        <v>3928.4</v>
      </c>
      <c r="E288" s="121">
        <v>3962.91</v>
      </c>
      <c r="F288" s="121">
        <v>3933.36</v>
      </c>
      <c r="G288" s="121">
        <v>3923.83</v>
      </c>
      <c r="H288" s="121">
        <v>3932.97</v>
      </c>
      <c r="I288" s="121">
        <v>3897.43</v>
      </c>
      <c r="J288" s="121">
        <v>3921.36</v>
      </c>
      <c r="K288" s="121">
        <v>3933.74</v>
      </c>
      <c r="L288" s="121">
        <v>3937.35</v>
      </c>
      <c r="M288" s="121">
        <v>4019.63</v>
      </c>
      <c r="N288" s="121">
        <v>3855.54</v>
      </c>
      <c r="O288" s="121">
        <v>3861.77</v>
      </c>
      <c r="P288" s="121">
        <v>3918.82</v>
      </c>
      <c r="Q288" s="121">
        <v>3933.36</v>
      </c>
      <c r="R288" s="121">
        <v>4162.42</v>
      </c>
      <c r="S288" s="121">
        <v>4172.13</v>
      </c>
      <c r="T288" s="121">
        <v>4325.1899999999996</v>
      </c>
      <c r="U288" s="121">
        <v>4337.72</v>
      </c>
      <c r="V288" s="121">
        <v>4395.58</v>
      </c>
      <c r="W288" s="121">
        <v>4401.37</v>
      </c>
      <c r="X288" s="121">
        <v>4387.8100000000004</v>
      </c>
      <c r="Y288" s="121">
        <v>4351.26</v>
      </c>
      <c r="Z288" s="121">
        <v>4162.87</v>
      </c>
      <c r="AA288" s="51"/>
      <c r="AB288" s="51"/>
    </row>
    <row r="289" spans="2:28" s="10" customFormat="1" x14ac:dyDescent="0.25">
      <c r="B289" s="90">
        <f t="shared" si="7"/>
        <v>46101</v>
      </c>
      <c r="C289" s="121">
        <v>4395.5200000000004</v>
      </c>
      <c r="D289" s="121">
        <v>4356.33</v>
      </c>
      <c r="E289" s="121">
        <v>4178.3500000000004</v>
      </c>
      <c r="F289" s="121">
        <v>4171.05</v>
      </c>
      <c r="G289" s="121">
        <v>4160.54</v>
      </c>
      <c r="H289" s="121">
        <v>4148.1000000000004</v>
      </c>
      <c r="I289" s="121">
        <v>4416.99</v>
      </c>
      <c r="J289" s="121">
        <v>4441.3999999999996</v>
      </c>
      <c r="K289" s="121">
        <v>4450.21</v>
      </c>
      <c r="L289" s="121">
        <v>4454.75</v>
      </c>
      <c r="M289" s="121">
        <v>4398.0600000000004</v>
      </c>
      <c r="N289" s="121">
        <v>4206.18</v>
      </c>
      <c r="O289" s="121">
        <v>4164.7700000000004</v>
      </c>
      <c r="P289" s="121">
        <v>4147.9799999999996</v>
      </c>
      <c r="Q289" s="121">
        <v>4116.8599999999997</v>
      </c>
      <c r="R289" s="121">
        <v>4316.25</v>
      </c>
      <c r="S289" s="121">
        <v>4429.8</v>
      </c>
      <c r="T289" s="121">
        <v>4322.45</v>
      </c>
      <c r="U289" s="121">
        <v>4446.87</v>
      </c>
      <c r="V289" s="121">
        <v>4457</v>
      </c>
      <c r="W289" s="121">
        <v>4458.8599999999997</v>
      </c>
      <c r="X289" s="121">
        <v>4453.3500000000004</v>
      </c>
      <c r="Y289" s="121">
        <v>4427.6499999999996</v>
      </c>
      <c r="Z289" s="121">
        <v>4215.82</v>
      </c>
      <c r="AA289" s="51"/>
      <c r="AB289" s="51"/>
    </row>
    <row r="290" spans="2:28" s="10" customFormat="1" x14ac:dyDescent="0.25">
      <c r="B290" s="90">
        <f t="shared" si="7"/>
        <v>46102</v>
      </c>
      <c r="C290" s="121">
        <v>4401.88</v>
      </c>
      <c r="D290" s="121">
        <v>4241.46</v>
      </c>
      <c r="E290" s="121">
        <v>4081.12</v>
      </c>
      <c r="F290" s="121">
        <v>4064.44</v>
      </c>
      <c r="G290" s="121">
        <v>4058.73</v>
      </c>
      <c r="H290" s="121">
        <v>4083.45</v>
      </c>
      <c r="I290" s="121">
        <v>4080.49</v>
      </c>
      <c r="J290" s="121">
        <v>4089.86</v>
      </c>
      <c r="K290" s="121">
        <v>4100.68</v>
      </c>
      <c r="L290" s="121">
        <v>4094.17</v>
      </c>
      <c r="M290" s="121">
        <v>4018.71</v>
      </c>
      <c r="N290" s="121">
        <v>3882.47</v>
      </c>
      <c r="O290" s="121">
        <v>3909.41</v>
      </c>
      <c r="P290" s="121">
        <v>3922.62</v>
      </c>
      <c r="Q290" s="121">
        <v>3985.34</v>
      </c>
      <c r="R290" s="121">
        <v>4201.7</v>
      </c>
      <c r="S290" s="121">
        <v>4387.58</v>
      </c>
      <c r="T290" s="121">
        <v>4279.83</v>
      </c>
      <c r="U290" s="121">
        <v>4390.2299999999996</v>
      </c>
      <c r="V290" s="121">
        <v>4466.24</v>
      </c>
      <c r="W290" s="121">
        <v>4480.0600000000004</v>
      </c>
      <c r="X290" s="121">
        <v>4497.24</v>
      </c>
      <c r="Y290" s="121">
        <v>4452.67</v>
      </c>
      <c r="Z290" s="121">
        <v>4553.71</v>
      </c>
      <c r="AA290" s="51"/>
      <c r="AB290" s="51"/>
    </row>
    <row r="291" spans="2:28" s="10" customFormat="1" x14ac:dyDescent="0.25">
      <c r="B291" s="90">
        <f t="shared" si="7"/>
        <v>46103</v>
      </c>
      <c r="C291" s="121">
        <v>4330.7299999999996</v>
      </c>
      <c r="D291" s="121">
        <v>4236.63</v>
      </c>
      <c r="E291" s="121">
        <v>4188.92</v>
      </c>
      <c r="F291" s="121">
        <v>4091.94</v>
      </c>
      <c r="G291" s="121">
        <v>4094.74</v>
      </c>
      <c r="H291" s="121">
        <v>4095.77</v>
      </c>
      <c r="I291" s="121">
        <v>4096.9399999999996</v>
      </c>
      <c r="J291" s="121">
        <v>4149.57</v>
      </c>
      <c r="K291" s="121">
        <v>4164.68</v>
      </c>
      <c r="L291" s="121">
        <v>4155.26</v>
      </c>
      <c r="M291" s="121">
        <v>4090.43</v>
      </c>
      <c r="N291" s="121">
        <v>3972.79</v>
      </c>
      <c r="O291" s="121">
        <v>3980.18</v>
      </c>
      <c r="P291" s="121">
        <v>3995.04</v>
      </c>
      <c r="Q291" s="121">
        <v>4039.9</v>
      </c>
      <c r="R291" s="121">
        <v>4240.3999999999996</v>
      </c>
      <c r="S291" s="121">
        <v>4413.8599999999997</v>
      </c>
      <c r="T291" s="121">
        <v>4461.5600000000004</v>
      </c>
      <c r="U291" s="121">
        <v>4548.67</v>
      </c>
      <c r="V291" s="121">
        <v>4592.8900000000003</v>
      </c>
      <c r="W291" s="121">
        <v>4613.37</v>
      </c>
      <c r="X291" s="121">
        <v>4602.3500000000004</v>
      </c>
      <c r="Y291" s="121">
        <v>4586.53</v>
      </c>
      <c r="Z291" s="121">
        <v>4528.97</v>
      </c>
      <c r="AA291" s="51"/>
      <c r="AB291" s="51"/>
    </row>
    <row r="292" spans="2:28" s="10" customFormat="1" x14ac:dyDescent="0.25">
      <c r="B292" s="90">
        <f t="shared" si="7"/>
        <v>46104</v>
      </c>
      <c r="C292" s="121">
        <v>3931.17</v>
      </c>
      <c r="D292" s="121">
        <v>3861.47</v>
      </c>
      <c r="E292" s="121">
        <v>3853.88</v>
      </c>
      <c r="F292" s="121">
        <v>3855.47</v>
      </c>
      <c r="G292" s="121">
        <v>3870.74</v>
      </c>
      <c r="H292" s="121">
        <v>3897.63</v>
      </c>
      <c r="I292" s="121">
        <v>3915.26</v>
      </c>
      <c r="J292" s="121">
        <v>3945.89</v>
      </c>
      <c r="K292" s="121">
        <v>3896.3</v>
      </c>
      <c r="L292" s="121">
        <v>3884.46</v>
      </c>
      <c r="M292" s="121">
        <v>3841.21</v>
      </c>
      <c r="N292" s="121">
        <v>3683.22</v>
      </c>
      <c r="O292" s="121">
        <v>3679.87</v>
      </c>
      <c r="P292" s="121">
        <v>3698.14</v>
      </c>
      <c r="Q292" s="121">
        <v>3691.39</v>
      </c>
      <c r="R292" s="121">
        <v>3878.23</v>
      </c>
      <c r="S292" s="121">
        <v>3954.06</v>
      </c>
      <c r="T292" s="121">
        <v>4011.42</v>
      </c>
      <c r="U292" s="121">
        <v>3699.06</v>
      </c>
      <c r="V292" s="121">
        <v>3747.75</v>
      </c>
      <c r="W292" s="121">
        <v>3738.91</v>
      </c>
      <c r="X292" s="121">
        <v>3760.88</v>
      </c>
      <c r="Y292" s="121">
        <v>3748.78</v>
      </c>
      <c r="Z292" s="121">
        <v>3687.26</v>
      </c>
      <c r="AA292" s="51"/>
      <c r="AB292" s="51"/>
    </row>
    <row r="293" spans="2:28" s="10" customFormat="1" x14ac:dyDescent="0.25">
      <c r="B293" s="90">
        <f t="shared" si="7"/>
        <v>46105</v>
      </c>
      <c r="C293" s="121">
        <v>3752.82</v>
      </c>
      <c r="D293" s="121">
        <v>3749.68</v>
      </c>
      <c r="E293" s="121">
        <v>3677.09</v>
      </c>
      <c r="F293" s="121">
        <v>3610.04</v>
      </c>
      <c r="G293" s="121">
        <v>3599.86</v>
      </c>
      <c r="H293" s="121">
        <v>3528.83</v>
      </c>
      <c r="I293" s="121">
        <v>3616.23</v>
      </c>
      <c r="J293" s="121">
        <v>3655.43</v>
      </c>
      <c r="K293" s="121">
        <v>3675.55</v>
      </c>
      <c r="L293" s="121">
        <v>3680.48</v>
      </c>
      <c r="M293" s="121">
        <v>3577.42</v>
      </c>
      <c r="N293" s="121">
        <v>3362.41</v>
      </c>
      <c r="O293" s="121">
        <v>3383.81</v>
      </c>
      <c r="P293" s="121">
        <v>3454.71</v>
      </c>
      <c r="Q293" s="121">
        <v>3524.28</v>
      </c>
      <c r="R293" s="121">
        <v>3734.02</v>
      </c>
      <c r="S293" s="121">
        <v>3764.36</v>
      </c>
      <c r="T293" s="121">
        <v>3863.58</v>
      </c>
      <c r="U293" s="121">
        <v>3903.15</v>
      </c>
      <c r="V293" s="121">
        <v>3909.12</v>
      </c>
      <c r="W293" s="121">
        <v>3911.56</v>
      </c>
      <c r="X293" s="121">
        <v>3896.05</v>
      </c>
      <c r="Y293" s="121">
        <v>3904.25</v>
      </c>
      <c r="Z293" s="121">
        <v>3847.28</v>
      </c>
      <c r="AA293" s="51"/>
      <c r="AB293" s="51"/>
    </row>
    <row r="294" spans="2:28" s="10" customFormat="1" x14ac:dyDescent="0.25">
      <c r="B294" s="90">
        <f t="shared" si="7"/>
        <v>46106</v>
      </c>
      <c r="C294" s="121">
        <v>4205.34</v>
      </c>
      <c r="D294" s="121">
        <v>4160.2299999999996</v>
      </c>
      <c r="E294" s="121">
        <v>3999.38</v>
      </c>
      <c r="F294" s="121">
        <v>3901.3</v>
      </c>
      <c r="G294" s="121">
        <v>3826.11</v>
      </c>
      <c r="H294" s="121">
        <v>3768.33</v>
      </c>
      <c r="I294" s="121">
        <v>3764.04</v>
      </c>
      <c r="J294" s="121">
        <v>3790.5</v>
      </c>
      <c r="K294" s="121">
        <v>3799.02</v>
      </c>
      <c r="L294" s="121">
        <v>3769.91</v>
      </c>
      <c r="M294" s="121">
        <v>3659.91</v>
      </c>
      <c r="N294" s="121">
        <v>3382.12</v>
      </c>
      <c r="O294" s="121">
        <v>3403.84</v>
      </c>
      <c r="P294" s="121">
        <v>3480.06</v>
      </c>
      <c r="Q294" s="121">
        <v>3505.67</v>
      </c>
      <c r="R294" s="121">
        <v>3828.19</v>
      </c>
      <c r="S294" s="121">
        <v>3970.16</v>
      </c>
      <c r="T294" s="121">
        <v>4146.95</v>
      </c>
      <c r="U294" s="121">
        <v>4212.8999999999996</v>
      </c>
      <c r="V294" s="121">
        <v>4246.3999999999996</v>
      </c>
      <c r="W294" s="121">
        <v>4247.0600000000004</v>
      </c>
      <c r="X294" s="121">
        <v>4243.2700000000004</v>
      </c>
      <c r="Y294" s="121">
        <v>4231.84</v>
      </c>
      <c r="Z294" s="121">
        <v>4071.76</v>
      </c>
      <c r="AA294" s="51"/>
      <c r="AB294" s="51"/>
    </row>
    <row r="295" spans="2:28" s="10" customFormat="1" x14ac:dyDescent="0.25">
      <c r="B295" s="90">
        <f t="shared" si="7"/>
        <v>46107</v>
      </c>
      <c r="C295" s="121">
        <v>3537.37</v>
      </c>
      <c r="D295" s="121">
        <v>3477.03</v>
      </c>
      <c r="E295" s="121">
        <v>3432.16</v>
      </c>
      <c r="F295" s="121">
        <v>3400.69</v>
      </c>
      <c r="G295" s="121">
        <v>3395.65</v>
      </c>
      <c r="H295" s="121">
        <v>3405.35</v>
      </c>
      <c r="I295" s="121">
        <v>3412.25</v>
      </c>
      <c r="J295" s="121">
        <v>3463.35</v>
      </c>
      <c r="K295" s="121">
        <v>3482.2</v>
      </c>
      <c r="L295" s="121">
        <v>3465.15</v>
      </c>
      <c r="M295" s="121">
        <v>3424.2</v>
      </c>
      <c r="N295" s="121">
        <v>3233.45</v>
      </c>
      <c r="O295" s="121">
        <v>3231.33</v>
      </c>
      <c r="P295" s="121">
        <v>3250.91</v>
      </c>
      <c r="Q295" s="121">
        <v>3301.74</v>
      </c>
      <c r="R295" s="121">
        <v>3514.71</v>
      </c>
      <c r="S295" s="121">
        <v>3590.11</v>
      </c>
      <c r="T295" s="121">
        <v>3567.9</v>
      </c>
      <c r="U295" s="121">
        <v>3649.08</v>
      </c>
      <c r="V295" s="121">
        <v>3669.59</v>
      </c>
      <c r="W295" s="121">
        <v>3677.97</v>
      </c>
      <c r="X295" s="121">
        <v>3672.64</v>
      </c>
      <c r="Y295" s="121">
        <v>3649.95</v>
      </c>
      <c r="Z295" s="121">
        <v>3621.17</v>
      </c>
      <c r="AA295" s="51"/>
      <c r="AB295" s="51"/>
    </row>
    <row r="296" spans="2:28" s="10" customFormat="1" x14ac:dyDescent="0.25">
      <c r="B296" s="90">
        <f t="shared" si="7"/>
        <v>46108</v>
      </c>
      <c r="C296" s="121">
        <v>3560.06</v>
      </c>
      <c r="D296" s="121">
        <v>3587.65</v>
      </c>
      <c r="E296" s="121">
        <v>3493.75</v>
      </c>
      <c r="F296" s="121">
        <v>3489.95</v>
      </c>
      <c r="G296" s="121">
        <v>3474.24</v>
      </c>
      <c r="H296" s="121">
        <v>3480.87</v>
      </c>
      <c r="I296" s="121">
        <v>3492.05</v>
      </c>
      <c r="J296" s="121">
        <v>3518.01</v>
      </c>
      <c r="K296" s="121">
        <v>3529.02</v>
      </c>
      <c r="L296" s="121">
        <v>3537.67</v>
      </c>
      <c r="M296" s="121">
        <v>3477.12</v>
      </c>
      <c r="N296" s="121">
        <v>3252.54</v>
      </c>
      <c r="O296" s="121">
        <v>3278.76</v>
      </c>
      <c r="P296" s="121">
        <v>3307.56</v>
      </c>
      <c r="Q296" s="121">
        <v>3374.21</v>
      </c>
      <c r="R296" s="121">
        <v>3569.94</v>
      </c>
      <c r="S296" s="121">
        <v>3589.08</v>
      </c>
      <c r="T296" s="121">
        <v>3960.88</v>
      </c>
      <c r="U296" s="121">
        <v>3973.15</v>
      </c>
      <c r="V296" s="121">
        <v>4289.66</v>
      </c>
      <c r="W296" s="121">
        <v>4266.7700000000004</v>
      </c>
      <c r="X296" s="121">
        <v>4268.01</v>
      </c>
      <c r="Y296" s="121">
        <v>4319.6499999999996</v>
      </c>
      <c r="Z296" s="121">
        <v>4175.87</v>
      </c>
      <c r="AA296" s="51"/>
      <c r="AB296" s="51"/>
    </row>
    <row r="297" spans="2:28" s="10" customFormat="1" ht="15.75" customHeight="1" x14ac:dyDescent="0.25">
      <c r="B297" s="90">
        <f t="shared" si="7"/>
        <v>46109</v>
      </c>
      <c r="C297" s="121">
        <v>4098.43</v>
      </c>
      <c r="D297" s="121">
        <v>4066.5</v>
      </c>
      <c r="E297" s="121">
        <v>4003.24</v>
      </c>
      <c r="F297" s="121">
        <v>3954.91</v>
      </c>
      <c r="G297" s="121">
        <v>3944.44</v>
      </c>
      <c r="H297" s="121">
        <v>3968.02</v>
      </c>
      <c r="I297" s="121">
        <v>3991.85</v>
      </c>
      <c r="J297" s="121">
        <v>4021.5</v>
      </c>
      <c r="K297" s="121">
        <v>4042.63</v>
      </c>
      <c r="L297" s="121">
        <v>4033.25</v>
      </c>
      <c r="M297" s="121">
        <v>3944.52</v>
      </c>
      <c r="N297" s="121">
        <v>3708.71</v>
      </c>
      <c r="O297" s="121">
        <v>3711.21</v>
      </c>
      <c r="P297" s="121">
        <v>3755.11</v>
      </c>
      <c r="Q297" s="121">
        <v>3839.9</v>
      </c>
      <c r="R297" s="121">
        <v>4124.43</v>
      </c>
      <c r="S297" s="121">
        <v>4140.6000000000004</v>
      </c>
      <c r="T297" s="121">
        <v>4179.8900000000003</v>
      </c>
      <c r="U297" s="121">
        <v>4270.84</v>
      </c>
      <c r="V297" s="121">
        <v>4354.42</v>
      </c>
      <c r="W297" s="121">
        <v>4366.8500000000004</v>
      </c>
      <c r="X297" s="121">
        <v>4387.93</v>
      </c>
      <c r="Y297" s="121">
        <v>4344.51</v>
      </c>
      <c r="Z297" s="121">
        <v>4174.12</v>
      </c>
      <c r="AA297" s="51"/>
      <c r="AB297" s="51"/>
    </row>
    <row r="298" spans="2:28" s="10" customFormat="1" x14ac:dyDescent="0.25">
      <c r="B298" s="90">
        <f t="shared" si="7"/>
        <v>46110</v>
      </c>
      <c r="C298" s="121">
        <v>4243.82</v>
      </c>
      <c r="D298" s="121">
        <v>4162.17</v>
      </c>
      <c r="E298" s="121">
        <v>3958.35</v>
      </c>
      <c r="F298" s="121">
        <v>3923.16</v>
      </c>
      <c r="G298" s="121">
        <v>3911.25</v>
      </c>
      <c r="H298" s="121">
        <v>3934.03</v>
      </c>
      <c r="I298" s="121">
        <v>3949.91</v>
      </c>
      <c r="J298" s="121">
        <v>3978.92</v>
      </c>
      <c r="K298" s="121">
        <v>4005.02</v>
      </c>
      <c r="L298" s="121">
        <v>4009.93</v>
      </c>
      <c r="M298" s="121">
        <v>3934.78</v>
      </c>
      <c r="N298" s="121">
        <v>3731.48</v>
      </c>
      <c r="O298" s="121">
        <v>3743.57</v>
      </c>
      <c r="P298" s="121">
        <v>3799.21</v>
      </c>
      <c r="Q298" s="121">
        <v>3875.59</v>
      </c>
      <c r="R298" s="121">
        <v>4134.8100000000004</v>
      </c>
      <c r="S298" s="121">
        <v>4329.5200000000004</v>
      </c>
      <c r="T298" s="121">
        <v>4451.1099999999997</v>
      </c>
      <c r="U298" s="121">
        <v>4540.18</v>
      </c>
      <c r="V298" s="121">
        <v>4589.49</v>
      </c>
      <c r="W298" s="121">
        <v>4622.97</v>
      </c>
      <c r="X298" s="121">
        <v>4617.21</v>
      </c>
      <c r="Y298" s="121">
        <v>4572.3500000000004</v>
      </c>
      <c r="Z298" s="121">
        <v>4383.63</v>
      </c>
      <c r="AA298" s="51"/>
      <c r="AB298" s="51"/>
    </row>
    <row r="299" spans="2:28" s="10" customFormat="1" ht="15" customHeight="1" x14ac:dyDescent="0.25">
      <c r="B299" s="90">
        <f t="shared" si="7"/>
        <v>46111</v>
      </c>
      <c r="C299" s="121">
        <v>4286.22</v>
      </c>
      <c r="D299" s="121">
        <v>4250.21</v>
      </c>
      <c r="E299" s="121">
        <v>4082.43</v>
      </c>
      <c r="F299" s="121">
        <v>4071.98</v>
      </c>
      <c r="G299" s="121">
        <v>4166.53</v>
      </c>
      <c r="H299" s="121">
        <v>4156.84</v>
      </c>
      <c r="I299" s="121">
        <v>4188.72</v>
      </c>
      <c r="J299" s="121">
        <v>4238.34</v>
      </c>
      <c r="K299" s="121">
        <v>4246.68</v>
      </c>
      <c r="L299" s="121">
        <v>4304.63</v>
      </c>
      <c r="M299" s="121">
        <v>4219.6899999999996</v>
      </c>
      <c r="N299" s="121">
        <v>4048.78</v>
      </c>
      <c r="O299" s="121">
        <v>4126.07</v>
      </c>
      <c r="P299" s="121">
        <v>4193.74</v>
      </c>
      <c r="Q299" s="121">
        <v>4303.7</v>
      </c>
      <c r="R299" s="121">
        <v>4454.1400000000003</v>
      </c>
      <c r="S299" s="121">
        <v>4678.17</v>
      </c>
      <c r="T299" s="121">
        <v>4452.6000000000004</v>
      </c>
      <c r="U299" s="121">
        <v>4514.2</v>
      </c>
      <c r="V299" s="121">
        <v>4580.13</v>
      </c>
      <c r="W299" s="121">
        <v>4582.1400000000003</v>
      </c>
      <c r="X299" s="121">
        <v>4585.38</v>
      </c>
      <c r="Y299" s="121">
        <v>4541.5200000000004</v>
      </c>
      <c r="Z299" s="121">
        <v>4367.5200000000004</v>
      </c>
      <c r="AA299" s="51"/>
      <c r="AB299" s="51"/>
    </row>
    <row r="300" spans="2:28" s="10" customFormat="1" ht="16.5" customHeight="1" x14ac:dyDescent="0.25">
      <c r="B300" s="90">
        <f t="shared" si="7"/>
        <v>46112</v>
      </c>
      <c r="C300" s="121">
        <v>3859.89</v>
      </c>
      <c r="D300" s="121">
        <v>3745.29</v>
      </c>
      <c r="E300" s="121">
        <v>3651.38</v>
      </c>
      <c r="F300" s="121">
        <v>3630.05</v>
      </c>
      <c r="G300" s="121">
        <v>3626.01</v>
      </c>
      <c r="H300" s="121">
        <v>3655.38</v>
      </c>
      <c r="I300" s="121">
        <v>3668.74</v>
      </c>
      <c r="J300" s="121">
        <v>3690.49</v>
      </c>
      <c r="K300" s="121">
        <v>3694.35</v>
      </c>
      <c r="L300" s="121">
        <v>3696.77</v>
      </c>
      <c r="M300" s="121">
        <v>3640.42</v>
      </c>
      <c r="N300" s="121">
        <v>3415.61</v>
      </c>
      <c r="O300" s="121">
        <v>3429.73</v>
      </c>
      <c r="P300" s="121">
        <v>3506.13</v>
      </c>
      <c r="Q300" s="121">
        <v>3508.49</v>
      </c>
      <c r="R300" s="121">
        <v>3703.8</v>
      </c>
      <c r="S300" s="121">
        <v>3711.46</v>
      </c>
      <c r="T300" s="121">
        <v>3725.8</v>
      </c>
      <c r="U300" s="121">
        <v>3751.74</v>
      </c>
      <c r="V300" s="121">
        <v>3789.29</v>
      </c>
      <c r="W300" s="121">
        <v>3817.66</v>
      </c>
      <c r="X300" s="121">
        <v>3837.99</v>
      </c>
      <c r="Y300" s="121">
        <v>3837.33</v>
      </c>
      <c r="Z300" s="121">
        <v>3799.37</v>
      </c>
      <c r="AA300" s="51"/>
      <c r="AB300" s="51"/>
    </row>
    <row r="301" spans="2:28" s="10" customFormat="1" x14ac:dyDescent="0.25"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  <c r="AA301" s="51"/>
      <c r="AB301" s="51"/>
    </row>
    <row r="302" spans="2:28" s="10" customFormat="1" ht="16.5" customHeight="1" x14ac:dyDescent="0.25">
      <c r="B302" s="109" t="s">
        <v>61</v>
      </c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1"/>
      <c r="AA302" s="51"/>
      <c r="AB302" s="51"/>
    </row>
    <row r="303" spans="2:28" s="10" customFormat="1" ht="15" customHeight="1" x14ac:dyDescent="0.25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 t="s">
        <v>3</v>
      </c>
      <c r="T303" s="25"/>
      <c r="U303" s="25"/>
      <c r="V303" s="25"/>
      <c r="W303" s="25"/>
      <c r="X303" s="25"/>
      <c r="Y303" s="25"/>
      <c r="Z303" s="25"/>
      <c r="AA303" s="51"/>
      <c r="AB303" s="51"/>
    </row>
    <row r="304" spans="2:28" s="10" customFormat="1" ht="15" customHeight="1" x14ac:dyDescent="0.25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65" t="s">
        <v>39</v>
      </c>
      <c r="T304" s="65"/>
      <c r="U304" s="65" t="s">
        <v>40</v>
      </c>
      <c r="V304" s="65"/>
      <c r="W304" s="65" t="s">
        <v>41</v>
      </c>
      <c r="X304" s="65"/>
      <c r="Y304" s="65" t="s">
        <v>42</v>
      </c>
      <c r="Z304" s="65"/>
      <c r="AA304" s="51"/>
      <c r="AB304" s="51"/>
    </row>
    <row r="305" spans="2:28" s="10" customFormat="1" ht="15" customHeight="1" x14ac:dyDescent="0.25">
      <c r="B305" s="112" t="s">
        <v>62</v>
      </c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69">
        <v>908013.35</v>
      </c>
      <c r="T305" s="70"/>
      <c r="U305" s="69">
        <v>908013.35</v>
      </c>
      <c r="V305" s="70"/>
      <c r="W305" s="69">
        <v>908013.35</v>
      </c>
      <c r="X305" s="70"/>
      <c r="Y305" s="69">
        <v>908013.35</v>
      </c>
      <c r="Z305" s="70"/>
      <c r="AA305" s="51"/>
      <c r="AB305" s="51"/>
    </row>
    <row r="306" spans="2:28" s="10" customFormat="1" ht="15" customHeight="1" x14ac:dyDescent="0.25">
      <c r="AA306" s="51"/>
      <c r="AB306" s="51"/>
    </row>
    <row r="307" spans="2:28" s="10" customFormat="1" ht="15" customHeight="1" x14ac:dyDescent="0.25">
      <c r="B307" s="109" t="s">
        <v>65</v>
      </c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1"/>
      <c r="AA307" s="51"/>
      <c r="AB307" s="51"/>
    </row>
    <row r="308" spans="2:28" s="10" customFormat="1" ht="15" customHeight="1" x14ac:dyDescent="0.25"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 t="s">
        <v>3</v>
      </c>
      <c r="T308" s="25"/>
      <c r="U308" s="25"/>
      <c r="V308" s="25"/>
      <c r="W308" s="25"/>
      <c r="X308" s="25"/>
      <c r="Y308" s="25"/>
      <c r="Z308" s="25"/>
      <c r="AA308" s="51"/>
      <c r="AB308" s="51"/>
    </row>
    <row r="309" spans="2:28" s="10" customFormat="1" ht="15" customHeight="1" x14ac:dyDescent="0.25"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65" t="s">
        <v>39</v>
      </c>
      <c r="T309" s="65"/>
      <c r="U309" s="65" t="s">
        <v>40</v>
      </c>
      <c r="V309" s="65"/>
      <c r="W309" s="65" t="s">
        <v>41</v>
      </c>
      <c r="X309" s="65"/>
      <c r="Y309" s="65" t="s">
        <v>42</v>
      </c>
      <c r="Z309" s="65"/>
      <c r="AA309" s="51"/>
      <c r="AB309" s="51"/>
    </row>
    <row r="310" spans="2:28" s="10" customFormat="1" ht="15" customHeight="1" x14ac:dyDescent="0.25">
      <c r="B310" s="125" t="s">
        <v>66</v>
      </c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69">
        <v>2117948.7000000002</v>
      </c>
      <c r="T310" s="70"/>
      <c r="U310" s="69">
        <v>2185561.85</v>
      </c>
      <c r="V310" s="70"/>
      <c r="W310" s="69">
        <v>2550173.08</v>
      </c>
      <c r="X310" s="70"/>
      <c r="Y310" s="69">
        <v>2696157.96</v>
      </c>
      <c r="Z310" s="70"/>
      <c r="AA310" s="51"/>
      <c r="AB310" s="51"/>
    </row>
    <row r="311" spans="2:28" s="10" customFormat="1" x14ac:dyDescent="0.25">
      <c r="B311" s="126"/>
      <c r="C311" s="126"/>
      <c r="D311" s="126"/>
      <c r="E311" s="126"/>
      <c r="F311" s="126"/>
      <c r="G311" s="126"/>
      <c r="H311" s="126"/>
      <c r="I311" s="126"/>
      <c r="J311" s="126"/>
      <c r="K311" s="126"/>
      <c r="L311" s="126"/>
      <c r="M311" s="126"/>
      <c r="N311" s="126"/>
      <c r="O311" s="126"/>
      <c r="P311" s="126"/>
      <c r="Q311" s="127"/>
      <c r="R311" s="127"/>
      <c r="S311" s="127"/>
      <c r="T311" s="127"/>
      <c r="U311" s="127"/>
      <c r="V311" s="127"/>
      <c r="W311" s="127"/>
      <c r="X311" s="127"/>
      <c r="Y311" s="127"/>
      <c r="Z311" s="127"/>
      <c r="AA311" s="51"/>
      <c r="AB311" s="51"/>
    </row>
    <row r="312" spans="2:28" s="10" customFormat="1" ht="18.75" x14ac:dyDescent="0.3">
      <c r="B312" s="114" t="s">
        <v>67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51"/>
      <c r="AB312" s="51"/>
    </row>
    <row r="313" spans="2:28" s="10" customFormat="1" ht="31.5" customHeight="1" x14ac:dyDescent="0.25">
      <c r="B313" s="76" t="s">
        <v>68</v>
      </c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8"/>
      <c r="AA313" s="51"/>
      <c r="AB313" s="51"/>
    </row>
    <row r="314" spans="2:28" s="10" customFormat="1" ht="15" customHeight="1" x14ac:dyDescent="0.25">
      <c r="B314" s="109" t="s">
        <v>50</v>
      </c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  <c r="AA314" s="51"/>
      <c r="AB314" s="51"/>
    </row>
    <row r="315" spans="2:28" s="10" customFormat="1" ht="15" customHeight="1" x14ac:dyDescent="0.25">
      <c r="B315" s="117" t="s">
        <v>51</v>
      </c>
      <c r="C315" s="118" t="s">
        <v>52</v>
      </c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119"/>
      <c r="O315" s="119"/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20"/>
      <c r="AA315" s="51"/>
      <c r="AB315" s="51"/>
    </row>
    <row r="316" spans="2:28" s="10" customFormat="1" x14ac:dyDescent="0.25">
      <c r="B316" s="128" t="s">
        <v>53</v>
      </c>
      <c r="C316" s="87">
        <v>0</v>
      </c>
      <c r="D316" s="87">
        <v>4.1666666666666664E-2</v>
      </c>
      <c r="E316" s="87">
        <v>8.3333333333333329E-2</v>
      </c>
      <c r="F316" s="87">
        <v>0.125</v>
      </c>
      <c r="G316" s="87">
        <v>0.16666666666666666</v>
      </c>
      <c r="H316" s="87">
        <v>0.20833333333333334</v>
      </c>
      <c r="I316" s="87">
        <v>0.25</v>
      </c>
      <c r="J316" s="87">
        <v>0.29166666666666669</v>
      </c>
      <c r="K316" s="87">
        <v>0.33333333333333331</v>
      </c>
      <c r="L316" s="87">
        <v>0.375</v>
      </c>
      <c r="M316" s="87">
        <v>0.41666666666666669</v>
      </c>
      <c r="N316" s="87">
        <v>0.45833333333333331</v>
      </c>
      <c r="O316" s="87">
        <v>0.5</v>
      </c>
      <c r="P316" s="87">
        <v>0.54166666666666663</v>
      </c>
      <c r="Q316" s="87">
        <v>0.58333333333333337</v>
      </c>
      <c r="R316" s="87">
        <v>0.625</v>
      </c>
      <c r="S316" s="87">
        <v>0.66666666666666663</v>
      </c>
      <c r="T316" s="87">
        <v>0.70833333333333337</v>
      </c>
      <c r="U316" s="87">
        <v>0.75</v>
      </c>
      <c r="V316" s="87">
        <v>0.79166666666666663</v>
      </c>
      <c r="W316" s="87">
        <v>0.83333333333333337</v>
      </c>
      <c r="X316" s="87">
        <v>0.875</v>
      </c>
      <c r="Y316" s="87">
        <v>0.91666666666666663</v>
      </c>
      <c r="Z316" s="87">
        <v>0.95833333333333337</v>
      </c>
      <c r="AA316" s="51"/>
      <c r="AB316" s="51"/>
    </row>
    <row r="317" spans="2:28" s="10" customFormat="1" x14ac:dyDescent="0.25">
      <c r="B317" s="129"/>
      <c r="C317" s="88" t="s">
        <v>54</v>
      </c>
      <c r="D317" s="88" t="s">
        <v>54</v>
      </c>
      <c r="E317" s="88" t="s">
        <v>54</v>
      </c>
      <c r="F317" s="88" t="s">
        <v>54</v>
      </c>
      <c r="G317" s="88" t="s">
        <v>54</v>
      </c>
      <c r="H317" s="88" t="s">
        <v>54</v>
      </c>
      <c r="I317" s="88" t="s">
        <v>54</v>
      </c>
      <c r="J317" s="88" t="s">
        <v>54</v>
      </c>
      <c r="K317" s="88" t="s">
        <v>54</v>
      </c>
      <c r="L317" s="88" t="s">
        <v>54</v>
      </c>
      <c r="M317" s="88" t="s">
        <v>54</v>
      </c>
      <c r="N317" s="88" t="s">
        <v>54</v>
      </c>
      <c r="O317" s="88" t="s">
        <v>54</v>
      </c>
      <c r="P317" s="88" t="s">
        <v>54</v>
      </c>
      <c r="Q317" s="88" t="s">
        <v>54</v>
      </c>
      <c r="R317" s="88" t="s">
        <v>54</v>
      </c>
      <c r="S317" s="88" t="s">
        <v>54</v>
      </c>
      <c r="T317" s="88" t="s">
        <v>54</v>
      </c>
      <c r="U317" s="88" t="s">
        <v>54</v>
      </c>
      <c r="V317" s="88" t="s">
        <v>54</v>
      </c>
      <c r="W317" s="88" t="s">
        <v>54</v>
      </c>
      <c r="X317" s="88" t="s">
        <v>54</v>
      </c>
      <c r="Y317" s="88" t="s">
        <v>54</v>
      </c>
      <c r="Z317" s="88" t="s">
        <v>55</v>
      </c>
      <c r="AA317" s="51"/>
      <c r="AB317" s="51"/>
    </row>
    <row r="318" spans="2:28" s="10" customFormat="1" x14ac:dyDescent="0.25">
      <c r="B318" s="130"/>
      <c r="C318" s="89">
        <v>4.1666666666666664E-2</v>
      </c>
      <c r="D318" s="89">
        <v>8.3333333333333329E-2</v>
      </c>
      <c r="E318" s="89">
        <v>0.125</v>
      </c>
      <c r="F318" s="89">
        <v>0.16666666666666666</v>
      </c>
      <c r="G318" s="89">
        <v>0.20833333333333334</v>
      </c>
      <c r="H318" s="89">
        <v>0.25</v>
      </c>
      <c r="I318" s="89">
        <v>0.29166666666666669</v>
      </c>
      <c r="J318" s="89">
        <v>0.33333333333333331</v>
      </c>
      <c r="K318" s="89">
        <v>0.375</v>
      </c>
      <c r="L318" s="89">
        <v>0.41666666666666669</v>
      </c>
      <c r="M318" s="89">
        <v>0.45833333333333331</v>
      </c>
      <c r="N318" s="89">
        <v>0.5</v>
      </c>
      <c r="O318" s="89">
        <v>0.54166666666666663</v>
      </c>
      <c r="P318" s="89">
        <v>0.58333333333333337</v>
      </c>
      <c r="Q318" s="89">
        <v>0.625</v>
      </c>
      <c r="R318" s="89">
        <v>0.66666666666666663</v>
      </c>
      <c r="S318" s="89">
        <v>0.70833333333333337</v>
      </c>
      <c r="T318" s="89">
        <v>0.75</v>
      </c>
      <c r="U318" s="89">
        <v>0.79166666666666663</v>
      </c>
      <c r="V318" s="89">
        <v>0.83333333333333337</v>
      </c>
      <c r="W318" s="89">
        <v>0.875</v>
      </c>
      <c r="X318" s="89">
        <v>0.91666666666666663</v>
      </c>
      <c r="Y318" s="89">
        <v>0.95833333333333337</v>
      </c>
      <c r="Z318" s="89">
        <v>0</v>
      </c>
      <c r="AA318" s="51"/>
      <c r="AB318" s="51"/>
    </row>
    <row r="319" spans="2:28" s="10" customFormat="1" x14ac:dyDescent="0.25">
      <c r="B319" s="90">
        <f>$A$1</f>
        <v>46082</v>
      </c>
      <c r="C319" s="121">
        <v>6649.69</v>
      </c>
      <c r="D319" s="121">
        <v>6698.04</v>
      </c>
      <c r="E319" s="121">
        <v>6685.79</v>
      </c>
      <c r="F319" s="121">
        <v>6651.53</v>
      </c>
      <c r="G319" s="121">
        <v>6629.37</v>
      </c>
      <c r="H319" s="121">
        <v>6663.04</v>
      </c>
      <c r="I319" s="121">
        <v>6716.81</v>
      </c>
      <c r="J319" s="121">
        <v>6703.15</v>
      </c>
      <c r="K319" s="121">
        <v>6715.46</v>
      </c>
      <c r="L319" s="121">
        <v>6795.76</v>
      </c>
      <c r="M319" s="121">
        <v>6693.51</v>
      </c>
      <c r="N319" s="121">
        <v>6636.36</v>
      </c>
      <c r="O319" s="121">
        <v>6638.6</v>
      </c>
      <c r="P319" s="121">
        <v>6636.15</v>
      </c>
      <c r="Q319" s="121">
        <v>6642.02</v>
      </c>
      <c r="R319" s="121">
        <v>6615.32</v>
      </c>
      <c r="S319" s="121">
        <v>6651.43</v>
      </c>
      <c r="T319" s="121">
        <v>6672.64</v>
      </c>
      <c r="U319" s="121">
        <v>6717.71</v>
      </c>
      <c r="V319" s="121">
        <v>6730.84</v>
      </c>
      <c r="W319" s="121">
        <v>6739.19</v>
      </c>
      <c r="X319" s="121">
        <v>6740.67</v>
      </c>
      <c r="Y319" s="121">
        <v>6777.87</v>
      </c>
      <c r="Z319" s="121">
        <v>6712.63</v>
      </c>
      <c r="AA319" s="51"/>
      <c r="AB319" s="51"/>
    </row>
    <row r="320" spans="2:28" s="10" customFormat="1" x14ac:dyDescent="0.25">
      <c r="B320" s="90">
        <f>B319+1</f>
        <v>46083</v>
      </c>
      <c r="C320" s="121">
        <v>6514.93</v>
      </c>
      <c r="D320" s="121">
        <v>6472.37</v>
      </c>
      <c r="E320" s="121">
        <v>6406.1</v>
      </c>
      <c r="F320" s="121">
        <v>6380.95</v>
      </c>
      <c r="G320" s="121">
        <v>6364.41</v>
      </c>
      <c r="H320" s="121">
        <v>6346.07</v>
      </c>
      <c r="I320" s="121">
        <v>6372.39</v>
      </c>
      <c r="J320" s="121">
        <v>6368.7</v>
      </c>
      <c r="K320" s="121">
        <v>6412.41</v>
      </c>
      <c r="L320" s="121">
        <v>6419.05</v>
      </c>
      <c r="M320" s="121">
        <v>6336.01</v>
      </c>
      <c r="N320" s="121">
        <v>6263.85</v>
      </c>
      <c r="O320" s="121">
        <v>6272.52</v>
      </c>
      <c r="P320" s="121">
        <v>6285.38</v>
      </c>
      <c r="Q320" s="121">
        <v>6297.88</v>
      </c>
      <c r="R320" s="121">
        <v>6373.18</v>
      </c>
      <c r="S320" s="121">
        <v>6373.42</v>
      </c>
      <c r="T320" s="121">
        <v>6377.31</v>
      </c>
      <c r="U320" s="121">
        <v>6408.64</v>
      </c>
      <c r="V320" s="121">
        <v>6437.29</v>
      </c>
      <c r="W320" s="121">
        <v>6461.93</v>
      </c>
      <c r="X320" s="121">
        <v>6471.57</v>
      </c>
      <c r="Y320" s="121">
        <v>6464.39</v>
      </c>
      <c r="Z320" s="121">
        <v>6481.4</v>
      </c>
      <c r="AA320" s="51"/>
      <c r="AB320" s="51"/>
    </row>
    <row r="321" spans="2:28" s="10" customFormat="1" x14ac:dyDescent="0.25">
      <c r="B321" s="90">
        <f>B320+1</f>
        <v>46084</v>
      </c>
      <c r="C321" s="121">
        <v>6430.71</v>
      </c>
      <c r="D321" s="121">
        <v>6400.83</v>
      </c>
      <c r="E321" s="121">
        <v>6339.65</v>
      </c>
      <c r="F321" s="121">
        <v>6252.29</v>
      </c>
      <c r="G321" s="121">
        <v>6232.53</v>
      </c>
      <c r="H321" s="121">
        <v>6248.12</v>
      </c>
      <c r="I321" s="121">
        <v>6259.15</v>
      </c>
      <c r="J321" s="121">
        <v>6301.87</v>
      </c>
      <c r="K321" s="121">
        <v>6342.77</v>
      </c>
      <c r="L321" s="121">
        <v>6308.34</v>
      </c>
      <c r="M321" s="121">
        <v>6274.94</v>
      </c>
      <c r="N321" s="121">
        <v>6080.71</v>
      </c>
      <c r="O321" s="121">
        <v>6125.82</v>
      </c>
      <c r="P321" s="121">
        <v>6169.22</v>
      </c>
      <c r="Q321" s="121">
        <v>6216.58</v>
      </c>
      <c r="R321" s="121">
        <v>6319.17</v>
      </c>
      <c r="S321" s="121">
        <v>6346.41</v>
      </c>
      <c r="T321" s="121">
        <v>6379.84</v>
      </c>
      <c r="U321" s="121">
        <v>6405.19</v>
      </c>
      <c r="V321" s="121">
        <v>6434.9</v>
      </c>
      <c r="W321" s="121">
        <v>6467.78</v>
      </c>
      <c r="X321" s="121">
        <v>6467.01</v>
      </c>
      <c r="Y321" s="121">
        <v>6456.89</v>
      </c>
      <c r="Z321" s="121">
        <v>6420.19</v>
      </c>
      <c r="AA321" s="51"/>
      <c r="AB321" s="51"/>
    </row>
    <row r="322" spans="2:28" s="10" customFormat="1" x14ac:dyDescent="0.25">
      <c r="B322" s="90">
        <f>B321+1</f>
        <v>46085</v>
      </c>
      <c r="C322" s="121">
        <v>6313.67</v>
      </c>
      <c r="D322" s="121">
        <v>6275.64</v>
      </c>
      <c r="E322" s="121">
        <v>6154.2</v>
      </c>
      <c r="F322" s="121">
        <v>6101.46</v>
      </c>
      <c r="G322" s="121">
        <v>6068.33</v>
      </c>
      <c r="H322" s="121">
        <v>6053.4</v>
      </c>
      <c r="I322" s="121">
        <v>6064.11</v>
      </c>
      <c r="J322" s="121">
        <v>6073.2</v>
      </c>
      <c r="K322" s="121">
        <v>6077.74</v>
      </c>
      <c r="L322" s="121">
        <v>6073.85</v>
      </c>
      <c r="M322" s="121">
        <v>6025.01</v>
      </c>
      <c r="N322" s="121">
        <v>5893.93</v>
      </c>
      <c r="O322" s="121">
        <v>5907.94</v>
      </c>
      <c r="P322" s="121">
        <v>5943.66</v>
      </c>
      <c r="Q322" s="121">
        <v>5973.99</v>
      </c>
      <c r="R322" s="121">
        <v>6113.68</v>
      </c>
      <c r="S322" s="121">
        <v>6146.2</v>
      </c>
      <c r="T322" s="121">
        <v>6191.66</v>
      </c>
      <c r="U322" s="121">
        <v>6320.97</v>
      </c>
      <c r="V322" s="121">
        <v>6359.36</v>
      </c>
      <c r="W322" s="121">
        <v>6382.33</v>
      </c>
      <c r="X322" s="121">
        <v>6392.55</v>
      </c>
      <c r="Y322" s="121">
        <v>6389.03</v>
      </c>
      <c r="Z322" s="121">
        <v>6350.14</v>
      </c>
      <c r="AA322" s="51"/>
      <c r="AB322" s="51"/>
    </row>
    <row r="323" spans="2:28" s="10" customFormat="1" x14ac:dyDescent="0.25">
      <c r="B323" s="90">
        <f>B322+1</f>
        <v>46086</v>
      </c>
      <c r="C323" s="121">
        <v>6160.6</v>
      </c>
      <c r="D323" s="121">
        <v>6113.42</v>
      </c>
      <c r="E323" s="121">
        <v>6071.51</v>
      </c>
      <c r="F323" s="121">
        <v>6021.91</v>
      </c>
      <c r="G323" s="121">
        <v>6006.35</v>
      </c>
      <c r="H323" s="121">
        <v>6009.11</v>
      </c>
      <c r="I323" s="121">
        <v>6015.46</v>
      </c>
      <c r="J323" s="121">
        <v>6020.1</v>
      </c>
      <c r="K323" s="121">
        <v>6025.74</v>
      </c>
      <c r="L323" s="121">
        <v>6004.12</v>
      </c>
      <c r="M323" s="121">
        <v>5898.42</v>
      </c>
      <c r="N323" s="121">
        <v>5740.67</v>
      </c>
      <c r="O323" s="121">
        <v>5784.77</v>
      </c>
      <c r="P323" s="121">
        <v>5867.63</v>
      </c>
      <c r="Q323" s="121">
        <v>5911.88</v>
      </c>
      <c r="R323" s="121">
        <v>6040.96</v>
      </c>
      <c r="S323" s="121">
        <v>6071.1</v>
      </c>
      <c r="T323" s="121">
        <v>6063.93</v>
      </c>
      <c r="U323" s="121">
        <v>6119.45</v>
      </c>
      <c r="V323" s="121">
        <v>6155.71</v>
      </c>
      <c r="W323" s="121">
        <v>6179.39</v>
      </c>
      <c r="X323" s="121">
        <v>6187.27</v>
      </c>
      <c r="Y323" s="121">
        <v>6183.72</v>
      </c>
      <c r="Z323" s="121">
        <v>6121.21</v>
      </c>
      <c r="AA323" s="51"/>
      <c r="AB323" s="51"/>
    </row>
    <row r="324" spans="2:28" s="10" customFormat="1" x14ac:dyDescent="0.25">
      <c r="B324" s="90">
        <f t="shared" ref="B324:B349" si="8">B323+1</f>
        <v>46087</v>
      </c>
      <c r="C324" s="121">
        <v>5991.95</v>
      </c>
      <c r="D324" s="121">
        <v>5979.87</v>
      </c>
      <c r="E324" s="121">
        <v>5919.46</v>
      </c>
      <c r="F324" s="121">
        <v>5848.08</v>
      </c>
      <c r="G324" s="121">
        <v>5830.22</v>
      </c>
      <c r="H324" s="121">
        <v>5822.19</v>
      </c>
      <c r="I324" s="121">
        <v>5833.98</v>
      </c>
      <c r="J324" s="121">
        <v>5843.32</v>
      </c>
      <c r="K324" s="121">
        <v>5845.49</v>
      </c>
      <c r="L324" s="121">
        <v>5863.13</v>
      </c>
      <c r="M324" s="121">
        <v>5816.21</v>
      </c>
      <c r="N324" s="121">
        <v>5629.03</v>
      </c>
      <c r="O324" s="121">
        <v>5651.73</v>
      </c>
      <c r="P324" s="121">
        <v>5683.91</v>
      </c>
      <c r="Q324" s="121">
        <v>5691.8</v>
      </c>
      <c r="R324" s="121">
        <v>5895.66</v>
      </c>
      <c r="S324" s="121">
        <v>5916.32</v>
      </c>
      <c r="T324" s="121">
        <v>5959.57</v>
      </c>
      <c r="U324" s="121">
        <v>6011.73</v>
      </c>
      <c r="V324" s="121">
        <v>6070.67</v>
      </c>
      <c r="W324" s="121">
        <v>6108.26</v>
      </c>
      <c r="X324" s="121">
        <v>6117.12</v>
      </c>
      <c r="Y324" s="121">
        <v>6111.84</v>
      </c>
      <c r="Z324" s="121">
        <v>6034.29</v>
      </c>
      <c r="AA324" s="51"/>
      <c r="AB324" s="51"/>
    </row>
    <row r="325" spans="2:28" s="10" customFormat="1" x14ac:dyDescent="0.25">
      <c r="B325" s="90">
        <f t="shared" si="8"/>
        <v>46088</v>
      </c>
      <c r="C325" s="121">
        <v>5853.09</v>
      </c>
      <c r="D325" s="121">
        <v>5877.19</v>
      </c>
      <c r="E325" s="121">
        <v>5881.84</v>
      </c>
      <c r="F325" s="121">
        <v>5816.54</v>
      </c>
      <c r="G325" s="121">
        <v>5802.27</v>
      </c>
      <c r="H325" s="121">
        <v>5806.72</v>
      </c>
      <c r="I325" s="121">
        <v>5842.68</v>
      </c>
      <c r="J325" s="121">
        <v>5862.43</v>
      </c>
      <c r="K325" s="121">
        <v>5899.94</v>
      </c>
      <c r="L325" s="121">
        <v>5913.18</v>
      </c>
      <c r="M325" s="121">
        <v>5779.54</v>
      </c>
      <c r="N325" s="121">
        <v>5547.85</v>
      </c>
      <c r="O325" s="121">
        <v>5581.27</v>
      </c>
      <c r="P325" s="121">
        <v>5658.94</v>
      </c>
      <c r="Q325" s="121">
        <v>5673.03</v>
      </c>
      <c r="R325" s="121">
        <v>5896.81</v>
      </c>
      <c r="S325" s="121">
        <v>5933.2</v>
      </c>
      <c r="T325" s="121">
        <v>5939.25</v>
      </c>
      <c r="U325" s="121">
        <v>5996.66</v>
      </c>
      <c r="V325" s="121">
        <v>5994.98</v>
      </c>
      <c r="W325" s="121">
        <v>5988.34</v>
      </c>
      <c r="X325" s="121">
        <v>5984.97</v>
      </c>
      <c r="Y325" s="121">
        <v>5980.73</v>
      </c>
      <c r="Z325" s="121">
        <v>5924.7</v>
      </c>
      <c r="AA325" s="51"/>
      <c r="AB325" s="51"/>
    </row>
    <row r="326" spans="2:28" s="10" customFormat="1" x14ac:dyDescent="0.25">
      <c r="B326" s="90">
        <f t="shared" si="8"/>
        <v>46089</v>
      </c>
      <c r="C326" s="121">
        <v>6118.13</v>
      </c>
      <c r="D326" s="121">
        <v>6060.91</v>
      </c>
      <c r="E326" s="121">
        <v>5962.35</v>
      </c>
      <c r="F326" s="121">
        <v>5893.39</v>
      </c>
      <c r="G326" s="121">
        <v>5879.84</v>
      </c>
      <c r="H326" s="121">
        <v>5885.05</v>
      </c>
      <c r="I326" s="121">
        <v>5909.09</v>
      </c>
      <c r="J326" s="121">
        <v>5944.14</v>
      </c>
      <c r="K326" s="121">
        <v>6044.18</v>
      </c>
      <c r="L326" s="121">
        <v>6035.14</v>
      </c>
      <c r="M326" s="121">
        <v>5867.38</v>
      </c>
      <c r="N326" s="121">
        <v>5727.35</v>
      </c>
      <c r="O326" s="121">
        <v>5714.7</v>
      </c>
      <c r="P326" s="121">
        <v>5766.02</v>
      </c>
      <c r="Q326" s="121">
        <v>5806.54</v>
      </c>
      <c r="R326" s="121">
        <v>6001.43</v>
      </c>
      <c r="S326" s="121">
        <v>6109.83</v>
      </c>
      <c r="T326" s="121">
        <v>6161.54</v>
      </c>
      <c r="U326" s="121">
        <v>6206.27</v>
      </c>
      <c r="V326" s="121">
        <v>6225.95</v>
      </c>
      <c r="W326" s="121">
        <v>6233.09</v>
      </c>
      <c r="X326" s="121">
        <v>6224.53</v>
      </c>
      <c r="Y326" s="121">
        <v>6210.78</v>
      </c>
      <c r="Z326" s="121">
        <v>6171.97</v>
      </c>
      <c r="AA326" s="51"/>
      <c r="AB326" s="51"/>
    </row>
    <row r="327" spans="2:28" s="10" customFormat="1" x14ac:dyDescent="0.25">
      <c r="B327" s="90">
        <f t="shared" si="8"/>
        <v>46090</v>
      </c>
      <c r="C327" s="121">
        <v>6661.72</v>
      </c>
      <c r="D327" s="121">
        <v>6567.93</v>
      </c>
      <c r="E327" s="121">
        <v>6293.18</v>
      </c>
      <c r="F327" s="121">
        <v>6142.24</v>
      </c>
      <c r="G327" s="121">
        <v>6108.99</v>
      </c>
      <c r="H327" s="121">
        <v>6099.55</v>
      </c>
      <c r="I327" s="121">
        <v>6117.76</v>
      </c>
      <c r="J327" s="121">
        <v>6230.89</v>
      </c>
      <c r="K327" s="121">
        <v>6237.23</v>
      </c>
      <c r="L327" s="121">
        <v>6191.86</v>
      </c>
      <c r="M327" s="121">
        <v>6088.05</v>
      </c>
      <c r="N327" s="121">
        <v>5927.92</v>
      </c>
      <c r="O327" s="121">
        <v>5966.99</v>
      </c>
      <c r="P327" s="121">
        <v>6044.01</v>
      </c>
      <c r="Q327" s="121">
        <v>6097.92</v>
      </c>
      <c r="R327" s="121">
        <v>6296.59</v>
      </c>
      <c r="S327" s="121">
        <v>6368.74</v>
      </c>
      <c r="T327" s="121">
        <v>6507.96</v>
      </c>
      <c r="U327" s="121">
        <v>6604.23</v>
      </c>
      <c r="V327" s="121">
        <v>6649.29</v>
      </c>
      <c r="W327" s="121">
        <v>6660.07</v>
      </c>
      <c r="X327" s="121">
        <v>6657.59</v>
      </c>
      <c r="Y327" s="121">
        <v>6640.45</v>
      </c>
      <c r="Z327" s="121">
        <v>6620.65</v>
      </c>
      <c r="AA327" s="51"/>
      <c r="AB327" s="51"/>
    </row>
    <row r="328" spans="2:28" s="10" customFormat="1" x14ac:dyDescent="0.25">
      <c r="B328" s="90">
        <f t="shared" si="8"/>
        <v>46091</v>
      </c>
      <c r="C328" s="121">
        <v>6440.06</v>
      </c>
      <c r="D328" s="121">
        <v>6351.16</v>
      </c>
      <c r="E328" s="121">
        <v>6194.02</v>
      </c>
      <c r="F328" s="121">
        <v>6143.96</v>
      </c>
      <c r="G328" s="121">
        <v>6139.52</v>
      </c>
      <c r="H328" s="121">
        <v>6139.75</v>
      </c>
      <c r="I328" s="121">
        <v>6150.41</v>
      </c>
      <c r="J328" s="121">
        <v>6175.19</v>
      </c>
      <c r="K328" s="121">
        <v>6192.81</v>
      </c>
      <c r="L328" s="121">
        <v>6176.61</v>
      </c>
      <c r="M328" s="121">
        <v>6065.33</v>
      </c>
      <c r="N328" s="121">
        <v>5913.59</v>
      </c>
      <c r="O328" s="121">
        <v>5992.89</v>
      </c>
      <c r="P328" s="121">
        <v>6062.6</v>
      </c>
      <c r="Q328" s="121">
        <v>6115.25</v>
      </c>
      <c r="R328" s="121">
        <v>6222.46</v>
      </c>
      <c r="S328" s="121">
        <v>6329.43</v>
      </c>
      <c r="T328" s="121">
        <v>6373.32</v>
      </c>
      <c r="U328" s="121">
        <v>6404.92</v>
      </c>
      <c r="V328" s="121">
        <v>6432.58</v>
      </c>
      <c r="W328" s="121">
        <v>6453.5</v>
      </c>
      <c r="X328" s="121">
        <v>6459.47</v>
      </c>
      <c r="Y328" s="121">
        <v>6446.69</v>
      </c>
      <c r="Z328" s="121">
        <v>6428.94</v>
      </c>
      <c r="AA328" s="51"/>
      <c r="AB328" s="51"/>
    </row>
    <row r="329" spans="2:28" s="10" customFormat="1" x14ac:dyDescent="0.25">
      <c r="B329" s="90">
        <f t="shared" si="8"/>
        <v>46092</v>
      </c>
      <c r="C329" s="121">
        <v>6291.84</v>
      </c>
      <c r="D329" s="121">
        <v>6234.79</v>
      </c>
      <c r="E329" s="121">
        <v>6057.19</v>
      </c>
      <c r="F329" s="121">
        <v>5979.57</v>
      </c>
      <c r="G329" s="121">
        <v>5945.72</v>
      </c>
      <c r="H329" s="121">
        <v>5950.29</v>
      </c>
      <c r="I329" s="121">
        <v>5953.79</v>
      </c>
      <c r="J329" s="121">
        <v>6015.38</v>
      </c>
      <c r="K329" s="121">
        <v>6035.74</v>
      </c>
      <c r="L329" s="121">
        <v>6006.53</v>
      </c>
      <c r="M329" s="121">
        <v>5888.59</v>
      </c>
      <c r="N329" s="121">
        <v>5662.11</v>
      </c>
      <c r="O329" s="121">
        <v>5707.29</v>
      </c>
      <c r="P329" s="121">
        <v>5745.25</v>
      </c>
      <c r="Q329" s="121">
        <v>5815.99</v>
      </c>
      <c r="R329" s="121">
        <v>6024.7</v>
      </c>
      <c r="S329" s="121">
        <v>6179.28</v>
      </c>
      <c r="T329" s="121">
        <v>6279.16</v>
      </c>
      <c r="U329" s="121">
        <v>6338.86</v>
      </c>
      <c r="V329" s="121">
        <v>6376.78</v>
      </c>
      <c r="W329" s="121">
        <v>6386.45</v>
      </c>
      <c r="X329" s="121">
        <v>6383.45</v>
      </c>
      <c r="Y329" s="121">
        <v>6358.64</v>
      </c>
      <c r="Z329" s="121">
        <v>6267.81</v>
      </c>
      <c r="AA329" s="51"/>
      <c r="AB329" s="51"/>
    </row>
    <row r="330" spans="2:28" s="10" customFormat="1" x14ac:dyDescent="0.25">
      <c r="B330" s="90">
        <f t="shared" si="8"/>
        <v>46093</v>
      </c>
      <c r="C330" s="121">
        <v>6089.15</v>
      </c>
      <c r="D330" s="121">
        <v>5907.13</v>
      </c>
      <c r="E330" s="121">
        <v>5877.59</v>
      </c>
      <c r="F330" s="121">
        <v>5854.87</v>
      </c>
      <c r="G330" s="121">
        <v>5541.54</v>
      </c>
      <c r="H330" s="121">
        <v>5545.32</v>
      </c>
      <c r="I330" s="121">
        <v>5877.23</v>
      </c>
      <c r="J330" s="121">
        <v>5805.33</v>
      </c>
      <c r="K330" s="121">
        <v>5890.49</v>
      </c>
      <c r="L330" s="121">
        <v>5878.38</v>
      </c>
      <c r="M330" s="121">
        <v>5702.06</v>
      </c>
      <c r="N330" s="121">
        <v>5638.73</v>
      </c>
      <c r="O330" s="121">
        <v>5584.41</v>
      </c>
      <c r="P330" s="121">
        <v>5591.47</v>
      </c>
      <c r="Q330" s="121">
        <v>5724.66</v>
      </c>
      <c r="R330" s="121">
        <v>5882.2</v>
      </c>
      <c r="S330" s="121">
        <v>5873.79</v>
      </c>
      <c r="T330" s="121">
        <v>5916.83</v>
      </c>
      <c r="U330" s="121">
        <v>6434.46</v>
      </c>
      <c r="V330" s="121">
        <v>6529.05</v>
      </c>
      <c r="W330" s="121">
        <v>6554.54</v>
      </c>
      <c r="X330" s="121">
        <v>6549.87</v>
      </c>
      <c r="Y330" s="121">
        <v>6510.33</v>
      </c>
      <c r="Z330" s="121">
        <v>6413.01</v>
      </c>
      <c r="AA330" s="51"/>
      <c r="AB330" s="51"/>
    </row>
    <row r="331" spans="2:28" s="10" customFormat="1" x14ac:dyDescent="0.25">
      <c r="B331" s="90">
        <f t="shared" si="8"/>
        <v>46094</v>
      </c>
      <c r="C331" s="121">
        <v>5758.32</v>
      </c>
      <c r="D331" s="121">
        <v>5751.72</v>
      </c>
      <c r="E331" s="121">
        <v>5846.58</v>
      </c>
      <c r="F331" s="121">
        <v>5831.9</v>
      </c>
      <c r="G331" s="121">
        <v>5843.65</v>
      </c>
      <c r="H331" s="121">
        <v>5847.86</v>
      </c>
      <c r="I331" s="121">
        <v>5791.69</v>
      </c>
      <c r="J331" s="121">
        <v>5802.18</v>
      </c>
      <c r="K331" s="121">
        <v>5911.99</v>
      </c>
      <c r="L331" s="121">
        <v>5920.06</v>
      </c>
      <c r="M331" s="121">
        <v>5880.01</v>
      </c>
      <c r="N331" s="121">
        <v>5774.53</v>
      </c>
      <c r="O331" s="121">
        <v>5793.85</v>
      </c>
      <c r="P331" s="121">
        <v>5832.94</v>
      </c>
      <c r="Q331" s="121">
        <v>5729.82</v>
      </c>
      <c r="R331" s="121">
        <v>5894.04</v>
      </c>
      <c r="S331" s="121">
        <v>5907.32</v>
      </c>
      <c r="T331" s="121">
        <v>5987</v>
      </c>
      <c r="U331" s="121">
        <v>6045.84</v>
      </c>
      <c r="V331" s="121">
        <v>6103.98</v>
      </c>
      <c r="W331" s="121">
        <v>6122.01</v>
      </c>
      <c r="X331" s="121">
        <v>6121.1</v>
      </c>
      <c r="Y331" s="121">
        <v>6103.74</v>
      </c>
      <c r="Z331" s="121">
        <v>5984.35</v>
      </c>
      <c r="AA331" s="51"/>
      <c r="AB331" s="51"/>
    </row>
    <row r="332" spans="2:28" s="10" customFormat="1" x14ac:dyDescent="0.25">
      <c r="B332" s="90">
        <f t="shared" si="8"/>
        <v>46095</v>
      </c>
      <c r="C332" s="121">
        <v>5972.49</v>
      </c>
      <c r="D332" s="121">
        <v>6089.07</v>
      </c>
      <c r="E332" s="121">
        <v>6056.21</v>
      </c>
      <c r="F332" s="121">
        <v>6046.97</v>
      </c>
      <c r="G332" s="121">
        <v>5986.82</v>
      </c>
      <c r="H332" s="121">
        <v>5910.6</v>
      </c>
      <c r="I332" s="121">
        <v>5911.54</v>
      </c>
      <c r="J332" s="121">
        <v>5930.45</v>
      </c>
      <c r="K332" s="121">
        <v>5939.23</v>
      </c>
      <c r="L332" s="121">
        <v>5948.76</v>
      </c>
      <c r="M332" s="121">
        <v>5867.35</v>
      </c>
      <c r="N332" s="121">
        <v>5695.61</v>
      </c>
      <c r="O332" s="121">
        <v>5727.83</v>
      </c>
      <c r="P332" s="121">
        <v>5820.97</v>
      </c>
      <c r="Q332" s="121">
        <v>5867.18</v>
      </c>
      <c r="R332" s="121">
        <v>6198.99</v>
      </c>
      <c r="S332" s="121">
        <v>6271.97</v>
      </c>
      <c r="T332" s="121">
        <v>6385.53</v>
      </c>
      <c r="U332" s="121">
        <v>6451.21</v>
      </c>
      <c r="V332" s="121">
        <v>6499.84</v>
      </c>
      <c r="W332" s="121">
        <v>6515.94</v>
      </c>
      <c r="X332" s="121">
        <v>6454.91</v>
      </c>
      <c r="Y332" s="121">
        <v>6364.21</v>
      </c>
      <c r="Z332" s="121">
        <v>6115.15</v>
      </c>
      <c r="AA332" s="51"/>
      <c r="AB332" s="51"/>
    </row>
    <row r="333" spans="2:28" s="10" customFormat="1" x14ac:dyDescent="0.25">
      <c r="B333" s="90">
        <f t="shared" si="8"/>
        <v>46096</v>
      </c>
      <c r="C333" s="121">
        <v>6642.09</v>
      </c>
      <c r="D333" s="121">
        <v>6477.02</v>
      </c>
      <c r="E333" s="121">
        <v>6358.88</v>
      </c>
      <c r="F333" s="121">
        <v>6322.16</v>
      </c>
      <c r="G333" s="121">
        <v>6299.75</v>
      </c>
      <c r="H333" s="121">
        <v>6306.93</v>
      </c>
      <c r="I333" s="121">
        <v>6317.1</v>
      </c>
      <c r="J333" s="121">
        <v>6366.25</v>
      </c>
      <c r="K333" s="121">
        <v>6372.89</v>
      </c>
      <c r="L333" s="121">
        <v>6360.87</v>
      </c>
      <c r="M333" s="121">
        <v>6266.44</v>
      </c>
      <c r="N333" s="121">
        <v>6109.69</v>
      </c>
      <c r="O333" s="121">
        <v>5971.01</v>
      </c>
      <c r="P333" s="121">
        <v>6051.74</v>
      </c>
      <c r="Q333" s="121">
        <v>6091.9</v>
      </c>
      <c r="R333" s="121">
        <v>6277.48</v>
      </c>
      <c r="S333" s="121">
        <v>6301.19</v>
      </c>
      <c r="T333" s="121">
        <v>6417.27</v>
      </c>
      <c r="U333" s="121">
        <v>6562.85</v>
      </c>
      <c r="V333" s="121">
        <v>6644.55</v>
      </c>
      <c r="W333" s="121">
        <v>6675.92</v>
      </c>
      <c r="X333" s="121">
        <v>6694.96</v>
      </c>
      <c r="Y333" s="121">
        <v>6646.3</v>
      </c>
      <c r="Z333" s="121">
        <v>6468.08</v>
      </c>
      <c r="AA333" s="51"/>
      <c r="AB333" s="51"/>
    </row>
    <row r="334" spans="2:28" s="10" customFormat="1" x14ac:dyDescent="0.25">
      <c r="B334" s="90">
        <f t="shared" si="8"/>
        <v>46097</v>
      </c>
      <c r="C334" s="121">
        <v>6266.96</v>
      </c>
      <c r="D334" s="121">
        <v>6196</v>
      </c>
      <c r="E334" s="121">
        <v>6140.55</v>
      </c>
      <c r="F334" s="121">
        <v>6107.86</v>
      </c>
      <c r="G334" s="121">
        <v>6104.01</v>
      </c>
      <c r="H334" s="121">
        <v>6126.66</v>
      </c>
      <c r="I334" s="121">
        <v>6136.79</v>
      </c>
      <c r="J334" s="121">
        <v>6151.52</v>
      </c>
      <c r="K334" s="121">
        <v>6157.37</v>
      </c>
      <c r="L334" s="121">
        <v>6157.26</v>
      </c>
      <c r="M334" s="121">
        <v>6092.72</v>
      </c>
      <c r="N334" s="121">
        <v>5954.37</v>
      </c>
      <c r="O334" s="121">
        <v>5969.75</v>
      </c>
      <c r="P334" s="121">
        <v>6025.85</v>
      </c>
      <c r="Q334" s="121">
        <v>6067.52</v>
      </c>
      <c r="R334" s="121">
        <v>6208.91</v>
      </c>
      <c r="S334" s="121">
        <v>6243.56</v>
      </c>
      <c r="T334" s="121">
        <v>6254.2</v>
      </c>
      <c r="U334" s="121">
        <v>6359.3</v>
      </c>
      <c r="V334" s="121">
        <v>6437.79</v>
      </c>
      <c r="W334" s="121">
        <v>6472.03</v>
      </c>
      <c r="X334" s="121">
        <v>6489.83</v>
      </c>
      <c r="Y334" s="121">
        <v>6477.84</v>
      </c>
      <c r="Z334" s="121">
        <v>6387.33</v>
      </c>
      <c r="AA334" s="51"/>
      <c r="AB334" s="51"/>
    </row>
    <row r="335" spans="2:28" s="10" customFormat="1" x14ac:dyDescent="0.25">
      <c r="B335" s="90">
        <f t="shared" si="8"/>
        <v>46098</v>
      </c>
      <c r="C335" s="121">
        <v>5816.56</v>
      </c>
      <c r="D335" s="121">
        <v>5704.32</v>
      </c>
      <c r="E335" s="121">
        <v>5742.6</v>
      </c>
      <c r="F335" s="121">
        <v>5776.92</v>
      </c>
      <c r="G335" s="121">
        <v>5726.97</v>
      </c>
      <c r="H335" s="121">
        <v>5696.16</v>
      </c>
      <c r="I335" s="121">
        <v>5682.5</v>
      </c>
      <c r="J335" s="121">
        <v>5692.36</v>
      </c>
      <c r="K335" s="121">
        <v>5685.09</v>
      </c>
      <c r="L335" s="121">
        <v>5542.87</v>
      </c>
      <c r="M335" s="121">
        <v>5455.34</v>
      </c>
      <c r="N335" s="121">
        <v>5314.58</v>
      </c>
      <c r="O335" s="121">
        <v>5354.21</v>
      </c>
      <c r="P335" s="121">
        <v>5443.05</v>
      </c>
      <c r="Q335" s="121">
        <v>5531.29</v>
      </c>
      <c r="R335" s="121">
        <v>5759.42</v>
      </c>
      <c r="S335" s="121">
        <v>5879.06</v>
      </c>
      <c r="T335" s="121">
        <v>6199.02</v>
      </c>
      <c r="U335" s="121">
        <v>6268.43</v>
      </c>
      <c r="V335" s="121">
        <v>6322.68</v>
      </c>
      <c r="W335" s="121">
        <v>6341.2</v>
      </c>
      <c r="X335" s="121">
        <v>6397.22</v>
      </c>
      <c r="Y335" s="121">
        <v>6498.98</v>
      </c>
      <c r="Z335" s="121">
        <v>6470.33</v>
      </c>
      <c r="AA335" s="51"/>
      <c r="AB335" s="51"/>
    </row>
    <row r="336" spans="2:28" s="10" customFormat="1" x14ac:dyDescent="0.25">
      <c r="B336" s="90">
        <f t="shared" si="8"/>
        <v>46099</v>
      </c>
      <c r="C336" s="121">
        <v>6349.2</v>
      </c>
      <c r="D336" s="121">
        <v>6225.56</v>
      </c>
      <c r="E336" s="121">
        <v>6121.59</v>
      </c>
      <c r="F336" s="121">
        <v>5925.57</v>
      </c>
      <c r="G336" s="121">
        <v>5798.11</v>
      </c>
      <c r="H336" s="121">
        <v>5643.57</v>
      </c>
      <c r="I336" s="121">
        <v>5615</v>
      </c>
      <c r="J336" s="121">
        <v>5624.8</v>
      </c>
      <c r="K336" s="121">
        <v>5648.61</v>
      </c>
      <c r="L336" s="121">
        <v>5652.19</v>
      </c>
      <c r="M336" s="121">
        <v>5589.67</v>
      </c>
      <c r="N336" s="121">
        <v>5319.07</v>
      </c>
      <c r="O336" s="121">
        <v>5330.36</v>
      </c>
      <c r="P336" s="121">
        <v>5375.84</v>
      </c>
      <c r="Q336" s="121">
        <v>5444.3</v>
      </c>
      <c r="R336" s="121">
        <v>5726.26</v>
      </c>
      <c r="S336" s="121">
        <v>5797.35</v>
      </c>
      <c r="T336" s="121">
        <v>5924.11</v>
      </c>
      <c r="U336" s="121">
        <v>6145.69</v>
      </c>
      <c r="V336" s="121">
        <v>6276.49</v>
      </c>
      <c r="W336" s="121">
        <v>6324.45</v>
      </c>
      <c r="X336" s="121">
        <v>6321.59</v>
      </c>
      <c r="Y336" s="121">
        <v>6242.62</v>
      </c>
      <c r="Z336" s="121">
        <v>5900.9</v>
      </c>
      <c r="AA336" s="51"/>
      <c r="AB336" s="51"/>
    </row>
    <row r="337" spans="2:28" x14ac:dyDescent="0.25">
      <c r="B337" s="90">
        <f t="shared" si="8"/>
        <v>46100</v>
      </c>
      <c r="C337" s="121">
        <v>5949.32</v>
      </c>
      <c r="D337" s="121">
        <v>5923.38</v>
      </c>
      <c r="E337" s="121">
        <v>5956.66</v>
      </c>
      <c r="F337" s="121">
        <v>5927.38</v>
      </c>
      <c r="G337" s="121">
        <v>5923.86</v>
      </c>
      <c r="H337" s="121">
        <v>5931.89</v>
      </c>
      <c r="I337" s="121">
        <v>5894.07</v>
      </c>
      <c r="J337" s="121">
        <v>5919.34</v>
      </c>
      <c r="K337" s="121">
        <v>5929.92</v>
      </c>
      <c r="L337" s="121">
        <v>5935.28</v>
      </c>
      <c r="M337" s="121">
        <v>6018.65</v>
      </c>
      <c r="N337" s="121">
        <v>5852.44</v>
      </c>
      <c r="O337" s="121">
        <v>5856.46</v>
      </c>
      <c r="P337" s="121">
        <v>5912.77</v>
      </c>
      <c r="Q337" s="121">
        <v>5926.85</v>
      </c>
      <c r="R337" s="121">
        <v>6155.87</v>
      </c>
      <c r="S337" s="121">
        <v>6165.33</v>
      </c>
      <c r="T337" s="121">
        <v>6318.19</v>
      </c>
      <c r="U337" s="121">
        <v>6331.05</v>
      </c>
      <c r="V337" s="121">
        <v>6388.37</v>
      </c>
      <c r="W337" s="121">
        <v>6394.8</v>
      </c>
      <c r="X337" s="121">
        <v>6381.12</v>
      </c>
      <c r="Y337" s="121">
        <v>6341.83</v>
      </c>
      <c r="Z337" s="121">
        <v>6156.03</v>
      </c>
      <c r="AA337" s="51"/>
    </row>
    <row r="338" spans="2:28" s="10" customFormat="1" x14ac:dyDescent="0.25">
      <c r="B338" s="90">
        <f t="shared" si="8"/>
        <v>46101</v>
      </c>
      <c r="C338" s="121">
        <v>6389.14</v>
      </c>
      <c r="D338" s="121">
        <v>6350.92</v>
      </c>
      <c r="E338" s="121">
        <v>6169.64</v>
      </c>
      <c r="F338" s="121">
        <v>6160.7</v>
      </c>
      <c r="G338" s="121">
        <v>6149.78</v>
      </c>
      <c r="H338" s="121">
        <v>6136.82</v>
      </c>
      <c r="I338" s="121">
        <v>6406.13</v>
      </c>
      <c r="J338" s="121">
        <v>6432.12</v>
      </c>
      <c r="K338" s="121">
        <v>6440.26</v>
      </c>
      <c r="L338" s="121">
        <v>6446.66</v>
      </c>
      <c r="M338" s="121">
        <v>6391.21</v>
      </c>
      <c r="N338" s="121">
        <v>6196.73</v>
      </c>
      <c r="O338" s="121">
        <v>6156.02</v>
      </c>
      <c r="P338" s="121">
        <v>6141.87</v>
      </c>
      <c r="Q338" s="121">
        <v>6111.46</v>
      </c>
      <c r="R338" s="121">
        <v>6309.53</v>
      </c>
      <c r="S338" s="121">
        <v>6422.6</v>
      </c>
      <c r="T338" s="121">
        <v>6316.81</v>
      </c>
      <c r="U338" s="121">
        <v>6439.69</v>
      </c>
      <c r="V338" s="121">
        <v>6449.04</v>
      </c>
      <c r="W338" s="121">
        <v>6452.95</v>
      </c>
      <c r="X338" s="121">
        <v>6447.52</v>
      </c>
      <c r="Y338" s="121">
        <v>6421.84</v>
      </c>
      <c r="Z338" s="121">
        <v>6212.69</v>
      </c>
      <c r="AA338" s="51"/>
      <c r="AB338" s="51"/>
    </row>
    <row r="339" spans="2:28" s="10" customFormat="1" x14ac:dyDescent="0.25">
      <c r="B339" s="90">
        <f t="shared" si="8"/>
        <v>46102</v>
      </c>
      <c r="C339" s="121">
        <v>6399.77</v>
      </c>
      <c r="D339" s="121">
        <v>6240.2</v>
      </c>
      <c r="E339" s="121">
        <v>6080.74</v>
      </c>
      <c r="F339" s="121">
        <v>6064.62</v>
      </c>
      <c r="G339" s="121">
        <v>6057.79</v>
      </c>
      <c r="H339" s="121">
        <v>6082.9</v>
      </c>
      <c r="I339" s="121">
        <v>6080.66</v>
      </c>
      <c r="J339" s="121">
        <v>6088.96</v>
      </c>
      <c r="K339" s="121">
        <v>6101.93</v>
      </c>
      <c r="L339" s="121">
        <v>6096.32</v>
      </c>
      <c r="M339" s="121">
        <v>6020.99</v>
      </c>
      <c r="N339" s="121">
        <v>5883.03</v>
      </c>
      <c r="O339" s="121">
        <v>5907.12</v>
      </c>
      <c r="P339" s="121">
        <v>5920.12</v>
      </c>
      <c r="Q339" s="121">
        <v>5982.72</v>
      </c>
      <c r="R339" s="121">
        <v>6197.68</v>
      </c>
      <c r="S339" s="121">
        <v>6383.86</v>
      </c>
      <c r="T339" s="121">
        <v>6276.01</v>
      </c>
      <c r="U339" s="121">
        <v>6385.8</v>
      </c>
      <c r="V339" s="121">
        <v>6460.9</v>
      </c>
      <c r="W339" s="121">
        <v>6474.14</v>
      </c>
      <c r="X339" s="121">
        <v>6491.75</v>
      </c>
      <c r="Y339" s="121">
        <v>6448.3</v>
      </c>
      <c r="Z339" s="121">
        <v>6551.01</v>
      </c>
      <c r="AA339" s="51"/>
      <c r="AB339" s="51"/>
    </row>
    <row r="340" spans="2:28" s="10" customFormat="1" x14ac:dyDescent="0.25">
      <c r="B340" s="90">
        <f t="shared" si="8"/>
        <v>46103</v>
      </c>
      <c r="C340" s="121">
        <v>6333.8</v>
      </c>
      <c r="D340" s="121">
        <v>6240.66</v>
      </c>
      <c r="E340" s="121">
        <v>6193.61</v>
      </c>
      <c r="F340" s="121">
        <v>6096.32</v>
      </c>
      <c r="G340" s="121">
        <v>6098.19</v>
      </c>
      <c r="H340" s="121">
        <v>6099.66</v>
      </c>
      <c r="I340" s="121">
        <v>6101.88</v>
      </c>
      <c r="J340" s="121">
        <v>6154</v>
      </c>
      <c r="K340" s="121">
        <v>6169.42</v>
      </c>
      <c r="L340" s="121">
        <v>6159.87</v>
      </c>
      <c r="M340" s="121">
        <v>6094.57</v>
      </c>
      <c r="N340" s="121">
        <v>5971.47</v>
      </c>
      <c r="O340" s="121">
        <v>5979.51</v>
      </c>
      <c r="P340" s="121">
        <v>5992.74</v>
      </c>
      <c r="Q340" s="121">
        <v>6038.24</v>
      </c>
      <c r="R340" s="121">
        <v>6242.5</v>
      </c>
      <c r="S340" s="121">
        <v>6421.36</v>
      </c>
      <c r="T340" s="121">
        <v>6464.13</v>
      </c>
      <c r="U340" s="121">
        <v>6546.38</v>
      </c>
      <c r="V340" s="121">
        <v>6590.96</v>
      </c>
      <c r="W340" s="121">
        <v>6610.49</v>
      </c>
      <c r="X340" s="121">
        <v>6598.25</v>
      </c>
      <c r="Y340" s="121">
        <v>6583.13</v>
      </c>
      <c r="Z340" s="121">
        <v>6524.47</v>
      </c>
      <c r="AA340" s="51"/>
      <c r="AB340" s="51"/>
    </row>
    <row r="341" spans="2:28" s="10" customFormat="1" x14ac:dyDescent="0.25">
      <c r="B341" s="90">
        <f t="shared" si="8"/>
        <v>46104</v>
      </c>
      <c r="C341" s="121">
        <v>5926.17</v>
      </c>
      <c r="D341" s="121">
        <v>5857.78</v>
      </c>
      <c r="E341" s="121">
        <v>5852.47</v>
      </c>
      <c r="F341" s="121">
        <v>5853.84</v>
      </c>
      <c r="G341" s="121">
        <v>5872.67</v>
      </c>
      <c r="H341" s="121">
        <v>5897.22</v>
      </c>
      <c r="I341" s="121">
        <v>5914.55</v>
      </c>
      <c r="J341" s="121">
        <v>5946.52</v>
      </c>
      <c r="K341" s="121">
        <v>5895.96</v>
      </c>
      <c r="L341" s="121">
        <v>5880.95</v>
      </c>
      <c r="M341" s="121">
        <v>5836.67</v>
      </c>
      <c r="N341" s="121">
        <v>5677.66</v>
      </c>
      <c r="O341" s="121">
        <v>5673.62</v>
      </c>
      <c r="P341" s="121">
        <v>5690.5</v>
      </c>
      <c r="Q341" s="121">
        <v>5683.99</v>
      </c>
      <c r="R341" s="121">
        <v>5871.57</v>
      </c>
      <c r="S341" s="121">
        <v>5948.29</v>
      </c>
      <c r="T341" s="121">
        <v>6005.68</v>
      </c>
      <c r="U341" s="121">
        <v>5694.35</v>
      </c>
      <c r="V341" s="121">
        <v>5743.46</v>
      </c>
      <c r="W341" s="121">
        <v>5734.74</v>
      </c>
      <c r="X341" s="121">
        <v>5755.42</v>
      </c>
      <c r="Y341" s="121">
        <v>5744.19</v>
      </c>
      <c r="Z341" s="121">
        <v>5681.51</v>
      </c>
      <c r="AA341" s="51"/>
      <c r="AB341" s="51"/>
    </row>
    <row r="342" spans="2:28" s="10" customFormat="1" x14ac:dyDescent="0.25">
      <c r="B342" s="90">
        <f t="shared" si="8"/>
        <v>46105</v>
      </c>
      <c r="C342" s="121">
        <v>5748.44</v>
      </c>
      <c r="D342" s="121">
        <v>5743.35</v>
      </c>
      <c r="E342" s="121">
        <v>5671.85</v>
      </c>
      <c r="F342" s="121">
        <v>5603.99</v>
      </c>
      <c r="G342" s="121">
        <v>5593.9</v>
      </c>
      <c r="H342" s="121">
        <v>5521.83</v>
      </c>
      <c r="I342" s="121">
        <v>5608.24</v>
      </c>
      <c r="J342" s="121">
        <v>5647.92</v>
      </c>
      <c r="K342" s="121">
        <v>5667.18</v>
      </c>
      <c r="L342" s="121">
        <v>5670.09</v>
      </c>
      <c r="M342" s="121">
        <v>5568.09</v>
      </c>
      <c r="N342" s="121">
        <v>5355.09</v>
      </c>
      <c r="O342" s="121">
        <v>5374.99</v>
      </c>
      <c r="P342" s="121">
        <v>5445.54</v>
      </c>
      <c r="Q342" s="121">
        <v>5515.07</v>
      </c>
      <c r="R342" s="121">
        <v>5726.4</v>
      </c>
      <c r="S342" s="121">
        <v>5755.96</v>
      </c>
      <c r="T342" s="121">
        <v>5854.3</v>
      </c>
      <c r="U342" s="121">
        <v>5894.68</v>
      </c>
      <c r="V342" s="121">
        <v>5901.21</v>
      </c>
      <c r="W342" s="121">
        <v>5903.26</v>
      </c>
      <c r="X342" s="121">
        <v>5887.97</v>
      </c>
      <c r="Y342" s="121">
        <v>5895.3</v>
      </c>
      <c r="Z342" s="121">
        <v>5837.6</v>
      </c>
      <c r="AA342" s="51"/>
      <c r="AB342" s="51"/>
    </row>
    <row r="343" spans="2:28" s="10" customFormat="1" x14ac:dyDescent="0.25">
      <c r="B343" s="90">
        <f t="shared" si="8"/>
        <v>46106</v>
      </c>
      <c r="C343" s="121">
        <v>6196.28</v>
      </c>
      <c r="D343" s="121">
        <v>6150.96</v>
      </c>
      <c r="E343" s="121">
        <v>5992.36</v>
      </c>
      <c r="F343" s="121">
        <v>5892.78</v>
      </c>
      <c r="G343" s="121">
        <v>5817.35</v>
      </c>
      <c r="H343" s="121">
        <v>5759.79</v>
      </c>
      <c r="I343" s="121">
        <v>5755.14</v>
      </c>
      <c r="J343" s="121">
        <v>5781.36</v>
      </c>
      <c r="K343" s="121">
        <v>5789.78</v>
      </c>
      <c r="L343" s="121">
        <v>5760.62</v>
      </c>
      <c r="M343" s="121">
        <v>5651.17</v>
      </c>
      <c r="N343" s="121">
        <v>5373.59</v>
      </c>
      <c r="O343" s="121">
        <v>5395.11</v>
      </c>
      <c r="P343" s="121">
        <v>5470.69</v>
      </c>
      <c r="Q343" s="121">
        <v>5496.44</v>
      </c>
      <c r="R343" s="121">
        <v>5819.73</v>
      </c>
      <c r="S343" s="121">
        <v>5960.45</v>
      </c>
      <c r="T343" s="121">
        <v>6137.38</v>
      </c>
      <c r="U343" s="121">
        <v>6202.99</v>
      </c>
      <c r="V343" s="121">
        <v>6237.51</v>
      </c>
      <c r="W343" s="121">
        <v>6237.44</v>
      </c>
      <c r="X343" s="121">
        <v>6232.73</v>
      </c>
      <c r="Y343" s="121">
        <v>6221.63</v>
      </c>
      <c r="Z343" s="121">
        <v>6061.13</v>
      </c>
      <c r="AA343" s="51"/>
      <c r="AB343" s="51"/>
    </row>
    <row r="344" spans="2:28" s="10" customFormat="1" x14ac:dyDescent="0.25">
      <c r="B344" s="90">
        <f t="shared" si="8"/>
        <v>46107</v>
      </c>
      <c r="C344" s="121">
        <v>5530.09</v>
      </c>
      <c r="D344" s="121">
        <v>5469.55</v>
      </c>
      <c r="E344" s="121">
        <v>5425.04</v>
      </c>
      <c r="F344" s="121">
        <v>5393.64</v>
      </c>
      <c r="G344" s="121">
        <v>5388.35</v>
      </c>
      <c r="H344" s="121">
        <v>5399.23</v>
      </c>
      <c r="I344" s="121">
        <v>5404.6</v>
      </c>
      <c r="J344" s="121">
        <v>5456.03</v>
      </c>
      <c r="K344" s="121">
        <v>5474.76</v>
      </c>
      <c r="L344" s="121">
        <v>5457.27</v>
      </c>
      <c r="M344" s="121">
        <v>5417.16</v>
      </c>
      <c r="N344" s="121">
        <v>5227.6899999999996</v>
      </c>
      <c r="O344" s="121">
        <v>5225.93</v>
      </c>
      <c r="P344" s="121">
        <v>5245.66</v>
      </c>
      <c r="Q344" s="121">
        <v>5299.99</v>
      </c>
      <c r="R344" s="121">
        <v>5512.92</v>
      </c>
      <c r="S344" s="121">
        <v>5584.74</v>
      </c>
      <c r="T344" s="121">
        <v>5560.67</v>
      </c>
      <c r="U344" s="121">
        <v>5641.4</v>
      </c>
      <c r="V344" s="121">
        <v>5661.9</v>
      </c>
      <c r="W344" s="121">
        <v>5669.67</v>
      </c>
      <c r="X344" s="121">
        <v>5664.2</v>
      </c>
      <c r="Y344" s="121">
        <v>5642.05</v>
      </c>
      <c r="Z344" s="121">
        <v>5613.01</v>
      </c>
      <c r="AA344" s="51"/>
      <c r="AB344" s="51"/>
    </row>
    <row r="345" spans="2:28" s="10" customFormat="1" x14ac:dyDescent="0.25">
      <c r="B345" s="90">
        <f t="shared" si="8"/>
        <v>46108</v>
      </c>
      <c r="C345" s="121">
        <v>5552.79</v>
      </c>
      <c r="D345" s="121">
        <v>5580.47</v>
      </c>
      <c r="E345" s="121">
        <v>5487.49</v>
      </c>
      <c r="F345" s="121">
        <v>5484.99</v>
      </c>
      <c r="G345" s="121">
        <v>5468.54</v>
      </c>
      <c r="H345" s="121">
        <v>5474.85</v>
      </c>
      <c r="I345" s="121">
        <v>5485.49</v>
      </c>
      <c r="J345" s="121">
        <v>5511.58</v>
      </c>
      <c r="K345" s="121">
        <v>5522.54</v>
      </c>
      <c r="L345" s="121">
        <v>5532.13</v>
      </c>
      <c r="M345" s="121">
        <v>5471.8</v>
      </c>
      <c r="N345" s="121">
        <v>5247.46</v>
      </c>
      <c r="O345" s="121">
        <v>5272.39</v>
      </c>
      <c r="P345" s="121">
        <v>5302.6</v>
      </c>
      <c r="Q345" s="121">
        <v>5368.06</v>
      </c>
      <c r="R345" s="121">
        <v>5563.87</v>
      </c>
      <c r="S345" s="121">
        <v>5582.82</v>
      </c>
      <c r="T345" s="121">
        <v>5954.33</v>
      </c>
      <c r="U345" s="121">
        <v>5966.45</v>
      </c>
      <c r="V345" s="121">
        <v>6282.87</v>
      </c>
      <c r="W345" s="121">
        <v>6259.29</v>
      </c>
      <c r="X345" s="121">
        <v>6259.49</v>
      </c>
      <c r="Y345" s="121">
        <v>6311.85</v>
      </c>
      <c r="Z345" s="121">
        <v>6168.79</v>
      </c>
      <c r="AA345" s="51"/>
      <c r="AB345" s="51"/>
    </row>
    <row r="346" spans="2:28" s="10" customFormat="1" x14ac:dyDescent="0.25">
      <c r="B346" s="90">
        <f t="shared" si="8"/>
        <v>46109</v>
      </c>
      <c r="C346" s="121">
        <v>6093.84</v>
      </c>
      <c r="D346" s="121">
        <v>6061.85</v>
      </c>
      <c r="E346" s="121">
        <v>5997.76</v>
      </c>
      <c r="F346" s="121">
        <v>5949.29</v>
      </c>
      <c r="G346" s="121">
        <v>5940.64</v>
      </c>
      <c r="H346" s="121">
        <v>5964.44</v>
      </c>
      <c r="I346" s="121">
        <v>5987.81</v>
      </c>
      <c r="J346" s="121">
        <v>6019.32</v>
      </c>
      <c r="K346" s="121">
        <v>6039.21</v>
      </c>
      <c r="L346" s="121">
        <v>6029.9</v>
      </c>
      <c r="M346" s="121">
        <v>5940.47</v>
      </c>
      <c r="N346" s="121">
        <v>5703.74</v>
      </c>
      <c r="O346" s="121">
        <v>5706.41</v>
      </c>
      <c r="P346" s="121">
        <v>5750.43</v>
      </c>
      <c r="Q346" s="121">
        <v>5835.05</v>
      </c>
      <c r="R346" s="121">
        <v>6120.03</v>
      </c>
      <c r="S346" s="121">
        <v>6137.38</v>
      </c>
      <c r="T346" s="121">
        <v>6175.93</v>
      </c>
      <c r="U346" s="121">
        <v>6267.4</v>
      </c>
      <c r="V346" s="121">
        <v>6350.92</v>
      </c>
      <c r="W346" s="121">
        <v>6363.45</v>
      </c>
      <c r="X346" s="121">
        <v>6385.2</v>
      </c>
      <c r="Y346" s="121">
        <v>6342.46</v>
      </c>
      <c r="Z346" s="121">
        <v>6175.05</v>
      </c>
      <c r="AA346" s="51"/>
      <c r="AB346" s="51"/>
    </row>
    <row r="347" spans="2:28" s="10" customFormat="1" x14ac:dyDescent="0.25">
      <c r="B347" s="90">
        <f t="shared" si="8"/>
        <v>46110</v>
      </c>
      <c r="C347" s="121">
        <v>6245.01</v>
      </c>
      <c r="D347" s="121">
        <v>6164.93</v>
      </c>
      <c r="E347" s="121">
        <v>5962.16</v>
      </c>
      <c r="F347" s="121">
        <v>5925.16</v>
      </c>
      <c r="G347" s="121">
        <v>5912.56</v>
      </c>
      <c r="H347" s="121">
        <v>5936.03</v>
      </c>
      <c r="I347" s="121">
        <v>5952.04</v>
      </c>
      <c r="J347" s="121">
        <v>5981.32</v>
      </c>
      <c r="K347" s="121">
        <v>6007.85</v>
      </c>
      <c r="L347" s="121">
        <v>6011.65</v>
      </c>
      <c r="M347" s="121">
        <v>5936.15</v>
      </c>
      <c r="N347" s="121">
        <v>5730.23</v>
      </c>
      <c r="O347" s="121">
        <v>5741.24</v>
      </c>
      <c r="P347" s="121">
        <v>5796.25</v>
      </c>
      <c r="Q347" s="121">
        <v>5869.93</v>
      </c>
      <c r="R347" s="121">
        <v>6127.93</v>
      </c>
      <c r="S347" s="121">
        <v>6319.67</v>
      </c>
      <c r="T347" s="121">
        <v>6442.85</v>
      </c>
      <c r="U347" s="121">
        <v>6537.97</v>
      </c>
      <c r="V347" s="121">
        <v>6586.27</v>
      </c>
      <c r="W347" s="121">
        <v>6618.36</v>
      </c>
      <c r="X347" s="121">
        <v>6613.21</v>
      </c>
      <c r="Y347" s="121">
        <v>6567.05</v>
      </c>
      <c r="Z347" s="121">
        <v>6379.93</v>
      </c>
      <c r="AA347" s="51"/>
      <c r="AB347" s="51"/>
    </row>
    <row r="348" spans="2:28" s="10" customFormat="1" x14ac:dyDescent="0.25">
      <c r="B348" s="90">
        <f t="shared" si="8"/>
        <v>46111</v>
      </c>
      <c r="C348" s="121">
        <v>6284.66</v>
      </c>
      <c r="D348" s="121">
        <v>6247.38</v>
      </c>
      <c r="E348" s="121">
        <v>6084.18</v>
      </c>
      <c r="F348" s="121">
        <v>6072.13</v>
      </c>
      <c r="G348" s="121">
        <v>6167.42</v>
      </c>
      <c r="H348" s="121">
        <v>6156.18</v>
      </c>
      <c r="I348" s="121">
        <v>6188.35</v>
      </c>
      <c r="J348" s="121">
        <v>6239.31</v>
      </c>
      <c r="K348" s="121">
        <v>6248.05</v>
      </c>
      <c r="L348" s="121">
        <v>6304.19</v>
      </c>
      <c r="M348" s="121">
        <v>6218.84</v>
      </c>
      <c r="N348" s="121">
        <v>6044.62</v>
      </c>
      <c r="O348" s="121">
        <v>6121.94</v>
      </c>
      <c r="P348" s="121">
        <v>6188.84</v>
      </c>
      <c r="Q348" s="121">
        <v>6298.45</v>
      </c>
      <c r="R348" s="121">
        <v>6449.22</v>
      </c>
      <c r="S348" s="121">
        <v>6674.69</v>
      </c>
      <c r="T348" s="121">
        <v>6448.72</v>
      </c>
      <c r="U348" s="121">
        <v>6512.67</v>
      </c>
      <c r="V348" s="121">
        <v>6577.66</v>
      </c>
      <c r="W348" s="121">
        <v>6578.66</v>
      </c>
      <c r="X348" s="121">
        <v>6582.41</v>
      </c>
      <c r="Y348" s="121">
        <v>6537.21</v>
      </c>
      <c r="Z348" s="121">
        <v>6360.65</v>
      </c>
      <c r="AA348" s="51"/>
      <c r="AB348" s="51"/>
    </row>
    <row r="349" spans="2:28" s="10" customFormat="1" x14ac:dyDescent="0.25">
      <c r="B349" s="90">
        <f t="shared" si="8"/>
        <v>46112</v>
      </c>
      <c r="C349" s="121">
        <v>5852.99</v>
      </c>
      <c r="D349" s="121">
        <v>5738.7</v>
      </c>
      <c r="E349" s="121">
        <v>5645.89</v>
      </c>
      <c r="F349" s="121">
        <v>5623.25</v>
      </c>
      <c r="G349" s="121">
        <v>5619.75</v>
      </c>
      <c r="H349" s="121">
        <v>5647.54</v>
      </c>
      <c r="I349" s="121">
        <v>5661.06</v>
      </c>
      <c r="J349" s="121">
        <v>5683.36</v>
      </c>
      <c r="K349" s="121">
        <v>5688.19</v>
      </c>
      <c r="L349" s="121">
        <v>5689.15</v>
      </c>
      <c r="M349" s="121">
        <v>5632.95</v>
      </c>
      <c r="N349" s="121">
        <v>5407.83</v>
      </c>
      <c r="O349" s="121">
        <v>5422.59</v>
      </c>
      <c r="P349" s="121">
        <v>5499.4</v>
      </c>
      <c r="Q349" s="121">
        <v>5502.18</v>
      </c>
      <c r="R349" s="121">
        <v>5697.72</v>
      </c>
      <c r="S349" s="121">
        <v>5704.27</v>
      </c>
      <c r="T349" s="121">
        <v>5718.78</v>
      </c>
      <c r="U349" s="121">
        <v>5745.44</v>
      </c>
      <c r="V349" s="121">
        <v>5782.74</v>
      </c>
      <c r="W349" s="121">
        <v>5810.69</v>
      </c>
      <c r="X349" s="121">
        <v>5830.87</v>
      </c>
      <c r="Y349" s="121">
        <v>5829.63</v>
      </c>
      <c r="Z349" s="121">
        <v>5790.28</v>
      </c>
      <c r="AA349" s="51"/>
      <c r="AB349" s="51"/>
    </row>
    <row r="350" spans="2:28" s="10" customFormat="1" x14ac:dyDescent="0.2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51"/>
      <c r="AB350" s="51"/>
    </row>
    <row r="351" spans="2:28" s="10" customFormat="1" ht="15" customHeight="1" x14ac:dyDescent="0.25">
      <c r="B351" s="131" t="s">
        <v>56</v>
      </c>
      <c r="C351" s="132" t="s">
        <v>57</v>
      </c>
      <c r="D351" s="132"/>
      <c r="E351" s="132"/>
      <c r="F351" s="132"/>
      <c r="G351" s="132"/>
      <c r="H351" s="132"/>
      <c r="I351" s="132"/>
      <c r="J351" s="132"/>
      <c r="K351" s="132"/>
      <c r="L351" s="132"/>
      <c r="M351" s="132"/>
      <c r="N351" s="132"/>
      <c r="O351" s="132"/>
      <c r="P351" s="132"/>
      <c r="Q351" s="132"/>
      <c r="R351" s="132"/>
      <c r="S351" s="132"/>
      <c r="T351" s="132"/>
      <c r="U351" s="132"/>
      <c r="V351" s="132"/>
      <c r="W351" s="132"/>
      <c r="X351" s="132"/>
      <c r="Y351" s="132"/>
      <c r="Z351" s="132"/>
      <c r="AA351" s="51"/>
      <c r="AB351" s="51"/>
    </row>
    <row r="352" spans="2:28" s="10" customFormat="1" x14ac:dyDescent="0.25">
      <c r="B352" s="128" t="s">
        <v>53</v>
      </c>
      <c r="C352" s="87">
        <v>0</v>
      </c>
      <c r="D352" s="87">
        <v>4.1666666666666664E-2</v>
      </c>
      <c r="E352" s="87">
        <v>8.3333333333333329E-2</v>
      </c>
      <c r="F352" s="87">
        <v>0.125</v>
      </c>
      <c r="G352" s="87">
        <v>0.16666666666666666</v>
      </c>
      <c r="H352" s="87">
        <v>0.20833333333333334</v>
      </c>
      <c r="I352" s="87">
        <v>0.25</v>
      </c>
      <c r="J352" s="87">
        <v>0.29166666666666669</v>
      </c>
      <c r="K352" s="87">
        <v>0.33333333333333331</v>
      </c>
      <c r="L352" s="87">
        <v>0.375</v>
      </c>
      <c r="M352" s="87">
        <v>0.41666666666666669</v>
      </c>
      <c r="N352" s="87">
        <v>0.45833333333333331</v>
      </c>
      <c r="O352" s="87">
        <v>0.5</v>
      </c>
      <c r="P352" s="87">
        <v>0.54166666666666663</v>
      </c>
      <c r="Q352" s="87">
        <v>0.58333333333333337</v>
      </c>
      <c r="R352" s="87">
        <v>0.625</v>
      </c>
      <c r="S352" s="87">
        <v>0.66666666666666663</v>
      </c>
      <c r="T352" s="87">
        <v>0.70833333333333337</v>
      </c>
      <c r="U352" s="87">
        <v>0.75</v>
      </c>
      <c r="V352" s="87">
        <v>0.79166666666666663</v>
      </c>
      <c r="W352" s="87">
        <v>0.83333333333333337</v>
      </c>
      <c r="X352" s="87">
        <v>0.875</v>
      </c>
      <c r="Y352" s="87">
        <v>0.91666666666666663</v>
      </c>
      <c r="Z352" s="87">
        <v>0.95833333333333337</v>
      </c>
      <c r="AA352" s="51"/>
      <c r="AB352" s="51"/>
    </row>
    <row r="353" spans="2:28" s="10" customFormat="1" x14ac:dyDescent="0.25">
      <c r="B353" s="129"/>
      <c r="C353" s="88" t="s">
        <v>54</v>
      </c>
      <c r="D353" s="88" t="s">
        <v>54</v>
      </c>
      <c r="E353" s="88" t="s">
        <v>54</v>
      </c>
      <c r="F353" s="88" t="s">
        <v>54</v>
      </c>
      <c r="G353" s="88" t="s">
        <v>54</v>
      </c>
      <c r="H353" s="88" t="s">
        <v>54</v>
      </c>
      <c r="I353" s="88" t="s">
        <v>54</v>
      </c>
      <c r="J353" s="88" t="s">
        <v>54</v>
      </c>
      <c r="K353" s="88" t="s">
        <v>54</v>
      </c>
      <c r="L353" s="88" t="s">
        <v>54</v>
      </c>
      <c r="M353" s="88" t="s">
        <v>54</v>
      </c>
      <c r="N353" s="88" t="s">
        <v>54</v>
      </c>
      <c r="O353" s="88" t="s">
        <v>54</v>
      </c>
      <c r="P353" s="88" t="s">
        <v>54</v>
      </c>
      <c r="Q353" s="88" t="s">
        <v>54</v>
      </c>
      <c r="R353" s="88" t="s">
        <v>54</v>
      </c>
      <c r="S353" s="88" t="s">
        <v>54</v>
      </c>
      <c r="T353" s="88" t="s">
        <v>54</v>
      </c>
      <c r="U353" s="88" t="s">
        <v>54</v>
      </c>
      <c r="V353" s="88" t="s">
        <v>54</v>
      </c>
      <c r="W353" s="88" t="s">
        <v>54</v>
      </c>
      <c r="X353" s="88" t="s">
        <v>54</v>
      </c>
      <c r="Y353" s="88" t="s">
        <v>54</v>
      </c>
      <c r="Z353" s="88" t="s">
        <v>55</v>
      </c>
      <c r="AA353" s="51"/>
      <c r="AB353" s="51"/>
    </row>
    <row r="354" spans="2:28" s="10" customFormat="1" x14ac:dyDescent="0.25">
      <c r="B354" s="130"/>
      <c r="C354" s="89">
        <v>4.1666666666666664E-2</v>
      </c>
      <c r="D354" s="89">
        <v>8.3333333333333329E-2</v>
      </c>
      <c r="E354" s="89">
        <v>0.125</v>
      </c>
      <c r="F354" s="89">
        <v>0.16666666666666666</v>
      </c>
      <c r="G354" s="89">
        <v>0.20833333333333334</v>
      </c>
      <c r="H354" s="89">
        <v>0.25</v>
      </c>
      <c r="I354" s="89">
        <v>0.29166666666666669</v>
      </c>
      <c r="J354" s="89">
        <v>0.33333333333333331</v>
      </c>
      <c r="K354" s="89">
        <v>0.375</v>
      </c>
      <c r="L354" s="89">
        <v>0.41666666666666669</v>
      </c>
      <c r="M354" s="89">
        <v>0.45833333333333331</v>
      </c>
      <c r="N354" s="89">
        <v>0.5</v>
      </c>
      <c r="O354" s="89">
        <v>0.54166666666666663</v>
      </c>
      <c r="P354" s="89">
        <v>0.58333333333333337</v>
      </c>
      <c r="Q354" s="89">
        <v>0.625</v>
      </c>
      <c r="R354" s="89">
        <v>0.66666666666666663</v>
      </c>
      <c r="S354" s="89">
        <v>0.70833333333333337</v>
      </c>
      <c r="T354" s="89">
        <v>0.75</v>
      </c>
      <c r="U354" s="89">
        <v>0.79166666666666663</v>
      </c>
      <c r="V354" s="89">
        <v>0.83333333333333337</v>
      </c>
      <c r="W354" s="89">
        <v>0.875</v>
      </c>
      <c r="X354" s="89">
        <v>0.91666666666666663</v>
      </c>
      <c r="Y354" s="89">
        <v>0.95833333333333337</v>
      </c>
      <c r="Z354" s="89">
        <v>0</v>
      </c>
      <c r="AA354" s="51"/>
      <c r="AB354" s="51"/>
    </row>
    <row r="355" spans="2:28" s="10" customFormat="1" x14ac:dyDescent="0.25">
      <c r="B355" s="90">
        <f>$A$1</f>
        <v>46082</v>
      </c>
      <c r="C355" s="121">
        <v>7583.76</v>
      </c>
      <c r="D355" s="121">
        <v>7632.11</v>
      </c>
      <c r="E355" s="121">
        <v>7619.86</v>
      </c>
      <c r="F355" s="121">
        <v>7585.6</v>
      </c>
      <c r="G355" s="121">
        <v>7563.44</v>
      </c>
      <c r="H355" s="121">
        <v>7597.11</v>
      </c>
      <c r="I355" s="121">
        <v>7650.88</v>
      </c>
      <c r="J355" s="121">
        <v>7637.22</v>
      </c>
      <c r="K355" s="121">
        <v>7649.53</v>
      </c>
      <c r="L355" s="121">
        <v>7729.83</v>
      </c>
      <c r="M355" s="121">
        <v>7627.58</v>
      </c>
      <c r="N355" s="121">
        <v>7570.43</v>
      </c>
      <c r="O355" s="121">
        <v>7572.67</v>
      </c>
      <c r="P355" s="121">
        <v>7570.22</v>
      </c>
      <c r="Q355" s="121">
        <v>7576.09</v>
      </c>
      <c r="R355" s="121">
        <v>7549.39</v>
      </c>
      <c r="S355" s="121">
        <v>7585.5</v>
      </c>
      <c r="T355" s="121">
        <v>7606.71</v>
      </c>
      <c r="U355" s="121">
        <v>7651.78</v>
      </c>
      <c r="V355" s="121">
        <v>7664.91</v>
      </c>
      <c r="W355" s="121">
        <v>7673.26</v>
      </c>
      <c r="X355" s="121">
        <v>7674.74</v>
      </c>
      <c r="Y355" s="121">
        <v>7711.94</v>
      </c>
      <c r="Z355" s="121">
        <v>7646.7</v>
      </c>
      <c r="AA355" s="51"/>
      <c r="AB355" s="51"/>
    </row>
    <row r="356" spans="2:28" s="10" customFormat="1" x14ac:dyDescent="0.25">
      <c r="B356" s="90">
        <f>B355+1</f>
        <v>46083</v>
      </c>
      <c r="C356" s="121">
        <v>7449</v>
      </c>
      <c r="D356" s="121">
        <v>7406.44</v>
      </c>
      <c r="E356" s="121">
        <v>7340.17</v>
      </c>
      <c r="F356" s="121">
        <v>7315.02</v>
      </c>
      <c r="G356" s="121">
        <v>7298.48</v>
      </c>
      <c r="H356" s="121">
        <v>7280.14</v>
      </c>
      <c r="I356" s="121">
        <v>7306.46</v>
      </c>
      <c r="J356" s="121">
        <v>7302.77</v>
      </c>
      <c r="K356" s="121">
        <v>7346.48</v>
      </c>
      <c r="L356" s="121">
        <v>7353.12</v>
      </c>
      <c r="M356" s="121">
        <v>7270.08</v>
      </c>
      <c r="N356" s="121">
        <v>7197.92</v>
      </c>
      <c r="O356" s="121">
        <v>7206.59</v>
      </c>
      <c r="P356" s="121">
        <v>7219.45</v>
      </c>
      <c r="Q356" s="121">
        <v>7231.95</v>
      </c>
      <c r="R356" s="121">
        <v>7307.25</v>
      </c>
      <c r="S356" s="121">
        <v>7307.49</v>
      </c>
      <c r="T356" s="121">
        <v>7311.38</v>
      </c>
      <c r="U356" s="121">
        <v>7342.71</v>
      </c>
      <c r="V356" s="121">
        <v>7371.36</v>
      </c>
      <c r="W356" s="121">
        <v>7396</v>
      </c>
      <c r="X356" s="121">
        <v>7405.64</v>
      </c>
      <c r="Y356" s="121">
        <v>7398.46</v>
      </c>
      <c r="Z356" s="121">
        <v>7415.47</v>
      </c>
      <c r="AA356" s="51"/>
      <c r="AB356" s="51"/>
    </row>
    <row r="357" spans="2:28" s="10" customFormat="1" x14ac:dyDescent="0.25">
      <c r="B357" s="90">
        <f>B356+1</f>
        <v>46084</v>
      </c>
      <c r="C357" s="121">
        <v>7364.78</v>
      </c>
      <c r="D357" s="121">
        <v>7334.9</v>
      </c>
      <c r="E357" s="121">
        <v>7273.72</v>
      </c>
      <c r="F357" s="121">
        <v>7186.36</v>
      </c>
      <c r="G357" s="121">
        <v>7166.6</v>
      </c>
      <c r="H357" s="121">
        <v>7182.19</v>
      </c>
      <c r="I357" s="121">
        <v>7193.22</v>
      </c>
      <c r="J357" s="121">
        <v>7235.94</v>
      </c>
      <c r="K357" s="121">
        <v>7276.84</v>
      </c>
      <c r="L357" s="121">
        <v>7242.41</v>
      </c>
      <c r="M357" s="121">
        <v>7209.01</v>
      </c>
      <c r="N357" s="121">
        <v>7014.78</v>
      </c>
      <c r="O357" s="121">
        <v>7059.89</v>
      </c>
      <c r="P357" s="121">
        <v>7103.29</v>
      </c>
      <c r="Q357" s="121">
        <v>7150.65</v>
      </c>
      <c r="R357" s="121">
        <v>7253.24</v>
      </c>
      <c r="S357" s="121">
        <v>7280.48</v>
      </c>
      <c r="T357" s="121">
        <v>7313.91</v>
      </c>
      <c r="U357" s="121">
        <v>7339.26</v>
      </c>
      <c r="V357" s="121">
        <v>7368.97</v>
      </c>
      <c r="W357" s="121">
        <v>7401.85</v>
      </c>
      <c r="X357" s="121">
        <v>7401.08</v>
      </c>
      <c r="Y357" s="121">
        <v>7390.96</v>
      </c>
      <c r="Z357" s="121">
        <v>7354.26</v>
      </c>
      <c r="AA357" s="51"/>
      <c r="AB357" s="51"/>
    </row>
    <row r="358" spans="2:28" s="10" customFormat="1" x14ac:dyDescent="0.25">
      <c r="B358" s="90">
        <f>B357+1</f>
        <v>46085</v>
      </c>
      <c r="C358" s="121">
        <v>7247.74</v>
      </c>
      <c r="D358" s="121">
        <v>7209.71</v>
      </c>
      <c r="E358" s="121">
        <v>7088.27</v>
      </c>
      <c r="F358" s="121">
        <v>7035.53</v>
      </c>
      <c r="G358" s="121">
        <v>7002.4</v>
      </c>
      <c r="H358" s="121">
        <v>6987.47</v>
      </c>
      <c r="I358" s="121">
        <v>6998.18</v>
      </c>
      <c r="J358" s="121">
        <v>7007.27</v>
      </c>
      <c r="K358" s="121">
        <v>7011.81</v>
      </c>
      <c r="L358" s="121">
        <v>7007.92</v>
      </c>
      <c r="M358" s="121">
        <v>6959.08</v>
      </c>
      <c r="N358" s="121">
        <v>6828</v>
      </c>
      <c r="O358" s="121">
        <v>6842.01</v>
      </c>
      <c r="P358" s="121">
        <v>6877.73</v>
      </c>
      <c r="Q358" s="121">
        <v>6908.06</v>
      </c>
      <c r="R358" s="121">
        <v>7047.75</v>
      </c>
      <c r="S358" s="121">
        <v>7080.27</v>
      </c>
      <c r="T358" s="121">
        <v>7125.73</v>
      </c>
      <c r="U358" s="121">
        <v>7255.04</v>
      </c>
      <c r="V358" s="121">
        <v>7293.43</v>
      </c>
      <c r="W358" s="121">
        <v>7316.4</v>
      </c>
      <c r="X358" s="121">
        <v>7326.62</v>
      </c>
      <c r="Y358" s="121">
        <v>7323.1</v>
      </c>
      <c r="Z358" s="121">
        <v>7284.21</v>
      </c>
      <c r="AA358" s="51"/>
      <c r="AB358" s="51"/>
    </row>
    <row r="359" spans="2:28" s="10" customFormat="1" x14ac:dyDescent="0.25">
      <c r="B359" s="90">
        <f>B358+1</f>
        <v>46086</v>
      </c>
      <c r="C359" s="121">
        <v>7094.67</v>
      </c>
      <c r="D359" s="121">
        <v>7047.49</v>
      </c>
      <c r="E359" s="121">
        <v>7005.58</v>
      </c>
      <c r="F359" s="121">
        <v>6955.98</v>
      </c>
      <c r="G359" s="121">
        <v>6940.42</v>
      </c>
      <c r="H359" s="121">
        <v>6943.18</v>
      </c>
      <c r="I359" s="121">
        <v>6949.53</v>
      </c>
      <c r="J359" s="121">
        <v>6954.17</v>
      </c>
      <c r="K359" s="121">
        <v>6959.81</v>
      </c>
      <c r="L359" s="121">
        <v>6938.19</v>
      </c>
      <c r="M359" s="121">
        <v>6832.49</v>
      </c>
      <c r="N359" s="121">
        <v>6674.74</v>
      </c>
      <c r="O359" s="121">
        <v>6718.84</v>
      </c>
      <c r="P359" s="121">
        <v>6801.7</v>
      </c>
      <c r="Q359" s="121">
        <v>6845.95</v>
      </c>
      <c r="R359" s="121">
        <v>6975.03</v>
      </c>
      <c r="S359" s="121">
        <v>7005.17</v>
      </c>
      <c r="T359" s="121">
        <v>6998</v>
      </c>
      <c r="U359" s="121">
        <v>7053.52</v>
      </c>
      <c r="V359" s="121">
        <v>7089.78</v>
      </c>
      <c r="W359" s="121">
        <v>7113.46</v>
      </c>
      <c r="X359" s="121">
        <v>7121.34</v>
      </c>
      <c r="Y359" s="121">
        <v>7117.79</v>
      </c>
      <c r="Z359" s="121">
        <v>7055.28</v>
      </c>
      <c r="AA359" s="51"/>
      <c r="AB359" s="51"/>
    </row>
    <row r="360" spans="2:28" s="10" customFormat="1" x14ac:dyDescent="0.25">
      <c r="B360" s="90">
        <f t="shared" ref="B360:B385" si="9">B359+1</f>
        <v>46087</v>
      </c>
      <c r="C360" s="121">
        <v>6926.02</v>
      </c>
      <c r="D360" s="121">
        <v>6913.94</v>
      </c>
      <c r="E360" s="121">
        <v>6853.53</v>
      </c>
      <c r="F360" s="121">
        <v>6782.15</v>
      </c>
      <c r="G360" s="121">
        <v>6764.29</v>
      </c>
      <c r="H360" s="121">
        <v>6756.26</v>
      </c>
      <c r="I360" s="121">
        <v>6768.05</v>
      </c>
      <c r="J360" s="121">
        <v>6777.39</v>
      </c>
      <c r="K360" s="121">
        <v>6779.56</v>
      </c>
      <c r="L360" s="121">
        <v>6797.2</v>
      </c>
      <c r="M360" s="121">
        <v>6750.28</v>
      </c>
      <c r="N360" s="121">
        <v>6563.1</v>
      </c>
      <c r="O360" s="121">
        <v>6585.8</v>
      </c>
      <c r="P360" s="121">
        <v>6617.98</v>
      </c>
      <c r="Q360" s="121">
        <v>6625.87</v>
      </c>
      <c r="R360" s="121">
        <v>6829.73</v>
      </c>
      <c r="S360" s="121">
        <v>6850.39</v>
      </c>
      <c r="T360" s="121">
        <v>6893.64</v>
      </c>
      <c r="U360" s="121">
        <v>6945.8</v>
      </c>
      <c r="V360" s="121">
        <v>7004.74</v>
      </c>
      <c r="W360" s="121">
        <v>7042.33</v>
      </c>
      <c r="X360" s="121">
        <v>7051.19</v>
      </c>
      <c r="Y360" s="121">
        <v>7045.91</v>
      </c>
      <c r="Z360" s="121">
        <v>6968.36</v>
      </c>
      <c r="AA360" s="51"/>
      <c r="AB360" s="51"/>
    </row>
    <row r="361" spans="2:28" s="10" customFormat="1" x14ac:dyDescent="0.25">
      <c r="B361" s="90">
        <f t="shared" si="9"/>
        <v>46088</v>
      </c>
      <c r="C361" s="121">
        <v>6787.16</v>
      </c>
      <c r="D361" s="121">
        <v>6811.26</v>
      </c>
      <c r="E361" s="121">
        <v>6815.91</v>
      </c>
      <c r="F361" s="121">
        <v>6750.61</v>
      </c>
      <c r="G361" s="121">
        <v>6736.34</v>
      </c>
      <c r="H361" s="121">
        <v>6740.79</v>
      </c>
      <c r="I361" s="121">
        <v>6776.75</v>
      </c>
      <c r="J361" s="121">
        <v>6796.5</v>
      </c>
      <c r="K361" s="121">
        <v>6834.01</v>
      </c>
      <c r="L361" s="121">
        <v>6847.25</v>
      </c>
      <c r="M361" s="121">
        <v>6713.61</v>
      </c>
      <c r="N361" s="121">
        <v>6481.92</v>
      </c>
      <c r="O361" s="121">
        <v>6515.34</v>
      </c>
      <c r="P361" s="121">
        <v>6593.01</v>
      </c>
      <c r="Q361" s="121">
        <v>6607.1</v>
      </c>
      <c r="R361" s="121">
        <v>6830.88</v>
      </c>
      <c r="S361" s="121">
        <v>6867.27</v>
      </c>
      <c r="T361" s="121">
        <v>6873.32</v>
      </c>
      <c r="U361" s="121">
        <v>6930.73</v>
      </c>
      <c r="V361" s="121">
        <v>6929.05</v>
      </c>
      <c r="W361" s="121">
        <v>6922.41</v>
      </c>
      <c r="X361" s="121">
        <v>6919.04</v>
      </c>
      <c r="Y361" s="121">
        <v>6914.8</v>
      </c>
      <c r="Z361" s="121">
        <v>6858.77</v>
      </c>
      <c r="AA361" s="51"/>
      <c r="AB361" s="51"/>
    </row>
    <row r="362" spans="2:28" s="10" customFormat="1" x14ac:dyDescent="0.25">
      <c r="B362" s="90">
        <f t="shared" si="9"/>
        <v>46089</v>
      </c>
      <c r="C362" s="121">
        <v>7052.2</v>
      </c>
      <c r="D362" s="121">
        <v>6994.98</v>
      </c>
      <c r="E362" s="121">
        <v>6896.42</v>
      </c>
      <c r="F362" s="121">
        <v>6827.46</v>
      </c>
      <c r="G362" s="121">
        <v>6813.91</v>
      </c>
      <c r="H362" s="121">
        <v>6819.12</v>
      </c>
      <c r="I362" s="121">
        <v>6843.16</v>
      </c>
      <c r="J362" s="121">
        <v>6878.21</v>
      </c>
      <c r="K362" s="121">
        <v>6978.25</v>
      </c>
      <c r="L362" s="121">
        <v>6969.21</v>
      </c>
      <c r="M362" s="121">
        <v>6801.45</v>
      </c>
      <c r="N362" s="121">
        <v>6661.42</v>
      </c>
      <c r="O362" s="121">
        <v>6648.77</v>
      </c>
      <c r="P362" s="121">
        <v>6700.09</v>
      </c>
      <c r="Q362" s="121">
        <v>6740.61</v>
      </c>
      <c r="R362" s="121">
        <v>6935.5</v>
      </c>
      <c r="S362" s="121">
        <v>7043.9</v>
      </c>
      <c r="T362" s="121">
        <v>7095.61</v>
      </c>
      <c r="U362" s="121">
        <v>7140.34</v>
      </c>
      <c r="V362" s="121">
        <v>7160.02</v>
      </c>
      <c r="W362" s="121">
        <v>7167.16</v>
      </c>
      <c r="X362" s="121">
        <v>7158.6</v>
      </c>
      <c r="Y362" s="121">
        <v>7144.85</v>
      </c>
      <c r="Z362" s="121">
        <v>7106.04</v>
      </c>
      <c r="AA362" s="51"/>
      <c r="AB362" s="51"/>
    </row>
    <row r="363" spans="2:28" s="10" customFormat="1" x14ac:dyDescent="0.25">
      <c r="B363" s="90">
        <f t="shared" si="9"/>
        <v>46090</v>
      </c>
      <c r="C363" s="121">
        <v>7595.79</v>
      </c>
      <c r="D363" s="121">
        <v>7502</v>
      </c>
      <c r="E363" s="121">
        <v>7227.25</v>
      </c>
      <c r="F363" s="121">
        <v>7076.31</v>
      </c>
      <c r="G363" s="121">
        <v>7043.06</v>
      </c>
      <c r="H363" s="121">
        <v>7033.62</v>
      </c>
      <c r="I363" s="121">
        <v>7051.83</v>
      </c>
      <c r="J363" s="121">
        <v>7164.96</v>
      </c>
      <c r="K363" s="121">
        <v>7171.3</v>
      </c>
      <c r="L363" s="121">
        <v>7125.93</v>
      </c>
      <c r="M363" s="121">
        <v>7022.12</v>
      </c>
      <c r="N363" s="121">
        <v>6861.99</v>
      </c>
      <c r="O363" s="121">
        <v>6901.06</v>
      </c>
      <c r="P363" s="121">
        <v>6978.08</v>
      </c>
      <c r="Q363" s="121">
        <v>7031.99</v>
      </c>
      <c r="R363" s="121">
        <v>7230.66</v>
      </c>
      <c r="S363" s="121">
        <v>7302.81</v>
      </c>
      <c r="T363" s="121">
        <v>7442.03</v>
      </c>
      <c r="U363" s="121">
        <v>7538.3</v>
      </c>
      <c r="V363" s="121">
        <v>7583.36</v>
      </c>
      <c r="W363" s="121">
        <v>7594.14</v>
      </c>
      <c r="X363" s="121">
        <v>7591.66</v>
      </c>
      <c r="Y363" s="121">
        <v>7574.52</v>
      </c>
      <c r="Z363" s="121">
        <v>7554.72</v>
      </c>
      <c r="AA363" s="51"/>
      <c r="AB363" s="51"/>
    </row>
    <row r="364" spans="2:28" s="10" customFormat="1" x14ac:dyDescent="0.25">
      <c r="B364" s="90">
        <f t="shared" si="9"/>
        <v>46091</v>
      </c>
      <c r="C364" s="121">
        <v>7374.13</v>
      </c>
      <c r="D364" s="121">
        <v>7285.23</v>
      </c>
      <c r="E364" s="121">
        <v>7128.09</v>
      </c>
      <c r="F364" s="121">
        <v>7078.03</v>
      </c>
      <c r="G364" s="121">
        <v>7073.59</v>
      </c>
      <c r="H364" s="121">
        <v>7073.82</v>
      </c>
      <c r="I364" s="121">
        <v>7084.48</v>
      </c>
      <c r="J364" s="121">
        <v>7109.26</v>
      </c>
      <c r="K364" s="121">
        <v>7126.88</v>
      </c>
      <c r="L364" s="121">
        <v>7110.68</v>
      </c>
      <c r="M364" s="121">
        <v>6999.4</v>
      </c>
      <c r="N364" s="121">
        <v>6847.66</v>
      </c>
      <c r="O364" s="121">
        <v>6926.96</v>
      </c>
      <c r="P364" s="121">
        <v>6996.67</v>
      </c>
      <c r="Q364" s="121">
        <v>7049.32</v>
      </c>
      <c r="R364" s="121">
        <v>7156.53</v>
      </c>
      <c r="S364" s="121">
        <v>7263.5</v>
      </c>
      <c r="T364" s="121">
        <v>7307.39</v>
      </c>
      <c r="U364" s="121">
        <v>7338.99</v>
      </c>
      <c r="V364" s="121">
        <v>7366.65</v>
      </c>
      <c r="W364" s="121">
        <v>7387.57</v>
      </c>
      <c r="X364" s="121">
        <v>7393.54</v>
      </c>
      <c r="Y364" s="121">
        <v>7380.76</v>
      </c>
      <c r="Z364" s="121">
        <v>7363.01</v>
      </c>
      <c r="AA364" s="51"/>
      <c r="AB364" s="51"/>
    </row>
    <row r="365" spans="2:28" s="10" customFormat="1" x14ac:dyDescent="0.25">
      <c r="B365" s="90">
        <f t="shared" si="9"/>
        <v>46092</v>
      </c>
      <c r="C365" s="121">
        <v>7225.91</v>
      </c>
      <c r="D365" s="121">
        <v>7168.86</v>
      </c>
      <c r="E365" s="121">
        <v>6991.26</v>
      </c>
      <c r="F365" s="121">
        <v>6913.64</v>
      </c>
      <c r="G365" s="121">
        <v>6879.79</v>
      </c>
      <c r="H365" s="121">
        <v>6884.36</v>
      </c>
      <c r="I365" s="121">
        <v>6887.86</v>
      </c>
      <c r="J365" s="121">
        <v>6949.45</v>
      </c>
      <c r="K365" s="121">
        <v>6969.81</v>
      </c>
      <c r="L365" s="121">
        <v>6940.6</v>
      </c>
      <c r="M365" s="121">
        <v>6822.66</v>
      </c>
      <c r="N365" s="121">
        <v>6596.18</v>
      </c>
      <c r="O365" s="121">
        <v>6641.36</v>
      </c>
      <c r="P365" s="121">
        <v>6679.32</v>
      </c>
      <c r="Q365" s="121">
        <v>6750.06</v>
      </c>
      <c r="R365" s="121">
        <v>6958.77</v>
      </c>
      <c r="S365" s="121">
        <v>7113.35</v>
      </c>
      <c r="T365" s="121">
        <v>7213.23</v>
      </c>
      <c r="U365" s="121">
        <v>7272.93</v>
      </c>
      <c r="V365" s="121">
        <v>7310.85</v>
      </c>
      <c r="W365" s="121">
        <v>7320.52</v>
      </c>
      <c r="X365" s="121">
        <v>7317.52</v>
      </c>
      <c r="Y365" s="121">
        <v>7292.71</v>
      </c>
      <c r="Z365" s="121">
        <v>7201.88</v>
      </c>
      <c r="AA365" s="51"/>
      <c r="AB365" s="51"/>
    </row>
    <row r="366" spans="2:28" s="10" customFormat="1" x14ac:dyDescent="0.25">
      <c r="B366" s="90">
        <f t="shared" si="9"/>
        <v>46093</v>
      </c>
      <c r="C366" s="121">
        <v>7023.22</v>
      </c>
      <c r="D366" s="121">
        <v>6841.2</v>
      </c>
      <c r="E366" s="121">
        <v>6811.66</v>
      </c>
      <c r="F366" s="121">
        <v>6788.94</v>
      </c>
      <c r="G366" s="121">
        <v>6475.61</v>
      </c>
      <c r="H366" s="121">
        <v>6479.39</v>
      </c>
      <c r="I366" s="121">
        <v>6811.3</v>
      </c>
      <c r="J366" s="121">
        <v>6739.4</v>
      </c>
      <c r="K366" s="121">
        <v>6824.56</v>
      </c>
      <c r="L366" s="121">
        <v>6812.45</v>
      </c>
      <c r="M366" s="121">
        <v>6636.13</v>
      </c>
      <c r="N366" s="121">
        <v>6572.8</v>
      </c>
      <c r="O366" s="121">
        <v>6518.48</v>
      </c>
      <c r="P366" s="121">
        <v>6525.54</v>
      </c>
      <c r="Q366" s="121">
        <v>6658.73</v>
      </c>
      <c r="R366" s="121">
        <v>6816.27</v>
      </c>
      <c r="S366" s="121">
        <v>6807.86</v>
      </c>
      <c r="T366" s="121">
        <v>6850.9</v>
      </c>
      <c r="U366" s="121">
        <v>7368.53</v>
      </c>
      <c r="V366" s="121">
        <v>7463.12</v>
      </c>
      <c r="W366" s="121">
        <v>7488.61</v>
      </c>
      <c r="X366" s="121">
        <v>7483.94</v>
      </c>
      <c r="Y366" s="121">
        <v>7444.4</v>
      </c>
      <c r="Z366" s="121">
        <v>7347.08</v>
      </c>
      <c r="AA366" s="51"/>
      <c r="AB366" s="51"/>
    </row>
    <row r="367" spans="2:28" s="10" customFormat="1" x14ac:dyDescent="0.25">
      <c r="B367" s="90">
        <f t="shared" si="9"/>
        <v>46094</v>
      </c>
      <c r="C367" s="121">
        <v>6692.39</v>
      </c>
      <c r="D367" s="121">
        <v>6685.79</v>
      </c>
      <c r="E367" s="121">
        <v>6780.65</v>
      </c>
      <c r="F367" s="121">
        <v>6765.97</v>
      </c>
      <c r="G367" s="121">
        <v>6777.72</v>
      </c>
      <c r="H367" s="121">
        <v>6781.93</v>
      </c>
      <c r="I367" s="121">
        <v>6725.76</v>
      </c>
      <c r="J367" s="121">
        <v>6736.25</v>
      </c>
      <c r="K367" s="121">
        <v>6846.06</v>
      </c>
      <c r="L367" s="121">
        <v>6854.13</v>
      </c>
      <c r="M367" s="121">
        <v>6814.08</v>
      </c>
      <c r="N367" s="121">
        <v>6708.6</v>
      </c>
      <c r="O367" s="121">
        <v>6727.92</v>
      </c>
      <c r="P367" s="121">
        <v>6767.01</v>
      </c>
      <c r="Q367" s="121">
        <v>6663.89</v>
      </c>
      <c r="R367" s="121">
        <v>6828.11</v>
      </c>
      <c r="S367" s="121">
        <v>6841.39</v>
      </c>
      <c r="T367" s="121">
        <v>6921.07</v>
      </c>
      <c r="U367" s="121">
        <v>6979.91</v>
      </c>
      <c r="V367" s="121">
        <v>7038.05</v>
      </c>
      <c r="W367" s="121">
        <v>7056.08</v>
      </c>
      <c r="X367" s="121">
        <v>7055.17</v>
      </c>
      <c r="Y367" s="121">
        <v>7037.81</v>
      </c>
      <c r="Z367" s="121">
        <v>6918.42</v>
      </c>
      <c r="AA367" s="51"/>
      <c r="AB367" s="51"/>
    </row>
    <row r="368" spans="2:28" s="10" customFormat="1" x14ac:dyDescent="0.25">
      <c r="B368" s="90">
        <f t="shared" si="9"/>
        <v>46095</v>
      </c>
      <c r="C368" s="121">
        <v>6906.56</v>
      </c>
      <c r="D368" s="121">
        <v>7023.14</v>
      </c>
      <c r="E368" s="121">
        <v>6990.28</v>
      </c>
      <c r="F368" s="121">
        <v>6981.04</v>
      </c>
      <c r="G368" s="121">
        <v>6920.89</v>
      </c>
      <c r="H368" s="121">
        <v>6844.67</v>
      </c>
      <c r="I368" s="121">
        <v>6845.61</v>
      </c>
      <c r="J368" s="121">
        <v>6864.52</v>
      </c>
      <c r="K368" s="121">
        <v>6873.3</v>
      </c>
      <c r="L368" s="121">
        <v>6882.83</v>
      </c>
      <c r="M368" s="121">
        <v>6801.42</v>
      </c>
      <c r="N368" s="121">
        <v>6629.68</v>
      </c>
      <c r="O368" s="121">
        <v>6661.9</v>
      </c>
      <c r="P368" s="121">
        <v>6755.04</v>
      </c>
      <c r="Q368" s="121">
        <v>6801.25</v>
      </c>
      <c r="R368" s="121">
        <v>7133.06</v>
      </c>
      <c r="S368" s="121">
        <v>7206.04</v>
      </c>
      <c r="T368" s="121">
        <v>7319.6</v>
      </c>
      <c r="U368" s="121">
        <v>7385.28</v>
      </c>
      <c r="V368" s="121">
        <v>7433.91</v>
      </c>
      <c r="W368" s="121">
        <v>7450.01</v>
      </c>
      <c r="X368" s="121">
        <v>7388.98</v>
      </c>
      <c r="Y368" s="121">
        <v>7298.28</v>
      </c>
      <c r="Z368" s="121">
        <v>7049.22</v>
      </c>
      <c r="AA368" s="51"/>
      <c r="AB368" s="51"/>
    </row>
    <row r="369" spans="2:28" s="10" customFormat="1" x14ac:dyDescent="0.25">
      <c r="B369" s="90">
        <f t="shared" si="9"/>
        <v>46096</v>
      </c>
      <c r="C369" s="121">
        <v>7576.16</v>
      </c>
      <c r="D369" s="121">
        <v>7411.09</v>
      </c>
      <c r="E369" s="121">
        <v>7292.95</v>
      </c>
      <c r="F369" s="121">
        <v>7256.23</v>
      </c>
      <c r="G369" s="121">
        <v>7233.82</v>
      </c>
      <c r="H369" s="121">
        <v>7241</v>
      </c>
      <c r="I369" s="121">
        <v>7251.17</v>
      </c>
      <c r="J369" s="121">
        <v>7300.32</v>
      </c>
      <c r="K369" s="121">
        <v>7306.96</v>
      </c>
      <c r="L369" s="121">
        <v>7294.94</v>
      </c>
      <c r="M369" s="121">
        <v>7200.51</v>
      </c>
      <c r="N369" s="121">
        <v>7043.76</v>
      </c>
      <c r="O369" s="121">
        <v>6905.08</v>
      </c>
      <c r="P369" s="121">
        <v>6985.81</v>
      </c>
      <c r="Q369" s="121">
        <v>7025.97</v>
      </c>
      <c r="R369" s="121">
        <v>7211.55</v>
      </c>
      <c r="S369" s="121">
        <v>7235.26</v>
      </c>
      <c r="T369" s="121">
        <v>7351.34</v>
      </c>
      <c r="U369" s="121">
        <v>7496.92</v>
      </c>
      <c r="V369" s="121">
        <v>7578.62</v>
      </c>
      <c r="W369" s="121">
        <v>7609.99</v>
      </c>
      <c r="X369" s="121">
        <v>7629.03</v>
      </c>
      <c r="Y369" s="121">
        <v>7580.37</v>
      </c>
      <c r="Z369" s="121">
        <v>7402.15</v>
      </c>
      <c r="AA369" s="51"/>
      <c r="AB369" s="51"/>
    </row>
    <row r="370" spans="2:28" s="10" customFormat="1" x14ac:dyDescent="0.25">
      <c r="B370" s="90">
        <f t="shared" si="9"/>
        <v>46097</v>
      </c>
      <c r="C370" s="121">
        <v>7201.03</v>
      </c>
      <c r="D370" s="121">
        <v>7130.07</v>
      </c>
      <c r="E370" s="121">
        <v>7074.62</v>
      </c>
      <c r="F370" s="121">
        <v>7041.93</v>
      </c>
      <c r="G370" s="121">
        <v>7038.08</v>
      </c>
      <c r="H370" s="121">
        <v>7060.73</v>
      </c>
      <c r="I370" s="121">
        <v>7070.86</v>
      </c>
      <c r="J370" s="121">
        <v>7085.59</v>
      </c>
      <c r="K370" s="121">
        <v>7091.44</v>
      </c>
      <c r="L370" s="121">
        <v>7091.33</v>
      </c>
      <c r="M370" s="121">
        <v>7026.79</v>
      </c>
      <c r="N370" s="121">
        <v>6888.44</v>
      </c>
      <c r="O370" s="121">
        <v>6903.82</v>
      </c>
      <c r="P370" s="121">
        <v>6959.92</v>
      </c>
      <c r="Q370" s="121">
        <v>7001.59</v>
      </c>
      <c r="R370" s="121">
        <v>7142.98</v>
      </c>
      <c r="S370" s="121">
        <v>7177.63</v>
      </c>
      <c r="T370" s="121">
        <v>7188.27</v>
      </c>
      <c r="U370" s="121">
        <v>7293.37</v>
      </c>
      <c r="V370" s="121">
        <v>7371.86</v>
      </c>
      <c r="W370" s="121">
        <v>7406.1</v>
      </c>
      <c r="X370" s="121">
        <v>7423.9</v>
      </c>
      <c r="Y370" s="121">
        <v>7411.91</v>
      </c>
      <c r="Z370" s="121">
        <v>7321.4</v>
      </c>
      <c r="AA370" s="51"/>
      <c r="AB370" s="51"/>
    </row>
    <row r="371" spans="2:28" s="10" customFormat="1" ht="15.75" customHeight="1" x14ac:dyDescent="0.25">
      <c r="B371" s="90">
        <f t="shared" si="9"/>
        <v>46098</v>
      </c>
      <c r="C371" s="121">
        <v>6750.63</v>
      </c>
      <c r="D371" s="121">
        <v>6638.39</v>
      </c>
      <c r="E371" s="121">
        <v>6676.67</v>
      </c>
      <c r="F371" s="121">
        <v>6710.99</v>
      </c>
      <c r="G371" s="121">
        <v>6661.04</v>
      </c>
      <c r="H371" s="121">
        <v>6630.23</v>
      </c>
      <c r="I371" s="121">
        <v>6616.57</v>
      </c>
      <c r="J371" s="121">
        <v>6626.43</v>
      </c>
      <c r="K371" s="121">
        <v>6619.16</v>
      </c>
      <c r="L371" s="121">
        <v>6476.94</v>
      </c>
      <c r="M371" s="121">
        <v>6389.41</v>
      </c>
      <c r="N371" s="121">
        <v>6248.65</v>
      </c>
      <c r="O371" s="121">
        <v>6288.28</v>
      </c>
      <c r="P371" s="121">
        <v>6377.12</v>
      </c>
      <c r="Q371" s="121">
        <v>6465.36</v>
      </c>
      <c r="R371" s="121">
        <v>6693.49</v>
      </c>
      <c r="S371" s="121">
        <v>6813.13</v>
      </c>
      <c r="T371" s="121">
        <v>7133.09</v>
      </c>
      <c r="U371" s="121">
        <v>7202.5</v>
      </c>
      <c r="V371" s="121">
        <v>7256.75</v>
      </c>
      <c r="W371" s="121">
        <v>7275.27</v>
      </c>
      <c r="X371" s="121">
        <v>7331.29</v>
      </c>
      <c r="Y371" s="121">
        <v>7433.05</v>
      </c>
      <c r="Z371" s="121">
        <v>7404.4</v>
      </c>
      <c r="AA371" s="51"/>
      <c r="AB371" s="51"/>
    </row>
    <row r="372" spans="2:28" s="10" customFormat="1" x14ac:dyDescent="0.25">
      <c r="B372" s="90">
        <f t="shared" si="9"/>
        <v>46099</v>
      </c>
      <c r="C372" s="121">
        <v>7283.27</v>
      </c>
      <c r="D372" s="121">
        <v>7159.63</v>
      </c>
      <c r="E372" s="121">
        <v>7055.66</v>
      </c>
      <c r="F372" s="121">
        <v>6859.64</v>
      </c>
      <c r="G372" s="121">
        <v>6732.18</v>
      </c>
      <c r="H372" s="121">
        <v>6577.64</v>
      </c>
      <c r="I372" s="121">
        <v>6549.07</v>
      </c>
      <c r="J372" s="121">
        <v>6558.87</v>
      </c>
      <c r="K372" s="121">
        <v>6582.68</v>
      </c>
      <c r="L372" s="121">
        <v>6586.26</v>
      </c>
      <c r="M372" s="121">
        <v>6523.74</v>
      </c>
      <c r="N372" s="121">
        <v>6253.14</v>
      </c>
      <c r="O372" s="121">
        <v>6264.43</v>
      </c>
      <c r="P372" s="121">
        <v>6309.91</v>
      </c>
      <c r="Q372" s="121">
        <v>6378.37</v>
      </c>
      <c r="R372" s="121">
        <v>6660.33</v>
      </c>
      <c r="S372" s="121">
        <v>6731.42</v>
      </c>
      <c r="T372" s="121">
        <v>6858.18</v>
      </c>
      <c r="U372" s="121">
        <v>7079.76</v>
      </c>
      <c r="V372" s="121">
        <v>7210.56</v>
      </c>
      <c r="W372" s="121">
        <v>7258.52</v>
      </c>
      <c r="X372" s="121">
        <v>7255.66</v>
      </c>
      <c r="Y372" s="121">
        <v>7176.69</v>
      </c>
      <c r="Z372" s="121">
        <v>6834.97</v>
      </c>
      <c r="AA372" s="51"/>
      <c r="AB372" s="51"/>
    </row>
    <row r="373" spans="2:28" x14ac:dyDescent="0.25">
      <c r="B373" s="90">
        <f t="shared" si="9"/>
        <v>46100</v>
      </c>
      <c r="C373" s="121">
        <v>6883.39</v>
      </c>
      <c r="D373" s="121">
        <v>6857.45</v>
      </c>
      <c r="E373" s="121">
        <v>6890.73</v>
      </c>
      <c r="F373" s="121">
        <v>6861.45</v>
      </c>
      <c r="G373" s="121">
        <v>6857.93</v>
      </c>
      <c r="H373" s="121">
        <v>6865.96</v>
      </c>
      <c r="I373" s="121">
        <v>6828.14</v>
      </c>
      <c r="J373" s="121">
        <v>6853.41</v>
      </c>
      <c r="K373" s="121">
        <v>6863.99</v>
      </c>
      <c r="L373" s="121">
        <v>6869.35</v>
      </c>
      <c r="M373" s="121">
        <v>6952.72</v>
      </c>
      <c r="N373" s="121">
        <v>6786.51</v>
      </c>
      <c r="O373" s="121">
        <v>6790.53</v>
      </c>
      <c r="P373" s="121">
        <v>6846.84</v>
      </c>
      <c r="Q373" s="121">
        <v>6860.92</v>
      </c>
      <c r="R373" s="121">
        <v>7089.94</v>
      </c>
      <c r="S373" s="121">
        <v>7099.4</v>
      </c>
      <c r="T373" s="121">
        <v>7252.26</v>
      </c>
      <c r="U373" s="121">
        <v>7265.12</v>
      </c>
      <c r="V373" s="121">
        <v>7322.44</v>
      </c>
      <c r="W373" s="121">
        <v>7328.87</v>
      </c>
      <c r="X373" s="121">
        <v>7315.19</v>
      </c>
      <c r="Y373" s="121">
        <v>7275.9</v>
      </c>
      <c r="Z373" s="121">
        <v>7090.1</v>
      </c>
    </row>
    <row r="374" spans="2:28" s="10" customFormat="1" x14ac:dyDescent="0.25">
      <c r="B374" s="90">
        <f t="shared" si="9"/>
        <v>46101</v>
      </c>
      <c r="C374" s="121">
        <v>7323.21</v>
      </c>
      <c r="D374" s="121">
        <v>7284.99</v>
      </c>
      <c r="E374" s="121">
        <v>7103.71</v>
      </c>
      <c r="F374" s="121">
        <v>7094.77</v>
      </c>
      <c r="G374" s="121">
        <v>7083.85</v>
      </c>
      <c r="H374" s="121">
        <v>7070.89</v>
      </c>
      <c r="I374" s="121">
        <v>7340.2</v>
      </c>
      <c r="J374" s="121">
        <v>7366.19</v>
      </c>
      <c r="K374" s="121">
        <v>7374.33</v>
      </c>
      <c r="L374" s="121">
        <v>7380.73</v>
      </c>
      <c r="M374" s="121">
        <v>7325.28</v>
      </c>
      <c r="N374" s="121">
        <v>7130.8</v>
      </c>
      <c r="O374" s="121">
        <v>7090.09</v>
      </c>
      <c r="P374" s="121">
        <v>7075.94</v>
      </c>
      <c r="Q374" s="121">
        <v>7045.53</v>
      </c>
      <c r="R374" s="121">
        <v>7243.6</v>
      </c>
      <c r="S374" s="121">
        <v>7356.67</v>
      </c>
      <c r="T374" s="121">
        <v>7250.88</v>
      </c>
      <c r="U374" s="121">
        <v>7373.76</v>
      </c>
      <c r="V374" s="121">
        <v>7383.11</v>
      </c>
      <c r="W374" s="121">
        <v>7387.02</v>
      </c>
      <c r="X374" s="121">
        <v>7381.59</v>
      </c>
      <c r="Y374" s="121">
        <v>7355.91</v>
      </c>
      <c r="Z374" s="121">
        <v>7146.76</v>
      </c>
      <c r="AA374" s="51"/>
      <c r="AB374" s="51"/>
    </row>
    <row r="375" spans="2:28" s="10" customFormat="1" x14ac:dyDescent="0.25">
      <c r="B375" s="90">
        <f t="shared" si="9"/>
        <v>46102</v>
      </c>
      <c r="C375" s="121">
        <v>7333.84</v>
      </c>
      <c r="D375" s="121">
        <v>7174.27</v>
      </c>
      <c r="E375" s="121">
        <v>7014.81</v>
      </c>
      <c r="F375" s="121">
        <v>6998.69</v>
      </c>
      <c r="G375" s="121">
        <v>6991.86</v>
      </c>
      <c r="H375" s="121">
        <v>7016.97</v>
      </c>
      <c r="I375" s="121">
        <v>7014.73</v>
      </c>
      <c r="J375" s="121">
        <v>7023.03</v>
      </c>
      <c r="K375" s="121">
        <v>7036</v>
      </c>
      <c r="L375" s="121">
        <v>7030.39</v>
      </c>
      <c r="M375" s="121">
        <v>6955.06</v>
      </c>
      <c r="N375" s="121">
        <v>6817.1</v>
      </c>
      <c r="O375" s="121">
        <v>6841.19</v>
      </c>
      <c r="P375" s="121">
        <v>6854.19</v>
      </c>
      <c r="Q375" s="121">
        <v>6916.79</v>
      </c>
      <c r="R375" s="121">
        <v>7131.75</v>
      </c>
      <c r="S375" s="121">
        <v>7317.93</v>
      </c>
      <c r="T375" s="121">
        <v>7210.08</v>
      </c>
      <c r="U375" s="121">
        <v>7319.87</v>
      </c>
      <c r="V375" s="121">
        <v>7394.97</v>
      </c>
      <c r="W375" s="121">
        <v>7408.21</v>
      </c>
      <c r="X375" s="121">
        <v>7425.82</v>
      </c>
      <c r="Y375" s="121">
        <v>7382.37</v>
      </c>
      <c r="Z375" s="121">
        <v>7485.08</v>
      </c>
      <c r="AA375" s="51"/>
      <c r="AB375" s="51"/>
    </row>
    <row r="376" spans="2:28" s="10" customFormat="1" x14ac:dyDescent="0.25">
      <c r="B376" s="90">
        <f t="shared" si="9"/>
        <v>46103</v>
      </c>
      <c r="C376" s="121">
        <v>7267.87</v>
      </c>
      <c r="D376" s="121">
        <v>7174.73</v>
      </c>
      <c r="E376" s="121">
        <v>7127.68</v>
      </c>
      <c r="F376" s="121">
        <v>7030.39</v>
      </c>
      <c r="G376" s="121">
        <v>7032.26</v>
      </c>
      <c r="H376" s="121">
        <v>7033.73</v>
      </c>
      <c r="I376" s="121">
        <v>7035.95</v>
      </c>
      <c r="J376" s="121">
        <v>7088.07</v>
      </c>
      <c r="K376" s="121">
        <v>7103.49</v>
      </c>
      <c r="L376" s="121">
        <v>7093.94</v>
      </c>
      <c r="M376" s="121">
        <v>7028.64</v>
      </c>
      <c r="N376" s="121">
        <v>6905.54</v>
      </c>
      <c r="O376" s="121">
        <v>6913.58</v>
      </c>
      <c r="P376" s="121">
        <v>6926.81</v>
      </c>
      <c r="Q376" s="121">
        <v>6972.31</v>
      </c>
      <c r="R376" s="121">
        <v>7176.57</v>
      </c>
      <c r="S376" s="121">
        <v>7355.43</v>
      </c>
      <c r="T376" s="121">
        <v>7398.2</v>
      </c>
      <c r="U376" s="121">
        <v>7480.45</v>
      </c>
      <c r="V376" s="121">
        <v>7525.03</v>
      </c>
      <c r="W376" s="121">
        <v>7544.56</v>
      </c>
      <c r="X376" s="121">
        <v>7532.32</v>
      </c>
      <c r="Y376" s="121">
        <v>7517.2</v>
      </c>
      <c r="Z376" s="121">
        <v>7458.54</v>
      </c>
      <c r="AA376" s="51"/>
      <c r="AB376" s="51"/>
    </row>
    <row r="377" spans="2:28" s="10" customFormat="1" x14ac:dyDescent="0.25">
      <c r="B377" s="90">
        <f t="shared" si="9"/>
        <v>46104</v>
      </c>
      <c r="C377" s="121">
        <v>6860.24</v>
      </c>
      <c r="D377" s="121">
        <v>6791.85</v>
      </c>
      <c r="E377" s="121">
        <v>6786.54</v>
      </c>
      <c r="F377" s="121">
        <v>6787.91</v>
      </c>
      <c r="G377" s="121">
        <v>6806.74</v>
      </c>
      <c r="H377" s="121">
        <v>6831.29</v>
      </c>
      <c r="I377" s="121">
        <v>6848.62</v>
      </c>
      <c r="J377" s="121">
        <v>6880.59</v>
      </c>
      <c r="K377" s="121">
        <v>6830.03</v>
      </c>
      <c r="L377" s="121">
        <v>6815.02</v>
      </c>
      <c r="M377" s="121">
        <v>6770.74</v>
      </c>
      <c r="N377" s="121">
        <v>6611.73</v>
      </c>
      <c r="O377" s="121">
        <v>6607.69</v>
      </c>
      <c r="P377" s="121">
        <v>6624.57</v>
      </c>
      <c r="Q377" s="121">
        <v>6618.06</v>
      </c>
      <c r="R377" s="121">
        <v>6805.64</v>
      </c>
      <c r="S377" s="121">
        <v>6882.36</v>
      </c>
      <c r="T377" s="121">
        <v>6939.75</v>
      </c>
      <c r="U377" s="121">
        <v>6628.42</v>
      </c>
      <c r="V377" s="121">
        <v>6677.53</v>
      </c>
      <c r="W377" s="121">
        <v>6668.81</v>
      </c>
      <c r="X377" s="121">
        <v>6689.49</v>
      </c>
      <c r="Y377" s="121">
        <v>6678.26</v>
      </c>
      <c r="Z377" s="121">
        <v>6615.58</v>
      </c>
      <c r="AA377" s="51"/>
      <c r="AB377" s="51"/>
    </row>
    <row r="378" spans="2:28" s="10" customFormat="1" x14ac:dyDescent="0.25">
      <c r="B378" s="90">
        <f t="shared" si="9"/>
        <v>46105</v>
      </c>
      <c r="C378" s="121">
        <v>6682.51</v>
      </c>
      <c r="D378" s="121">
        <v>6677.42</v>
      </c>
      <c r="E378" s="121">
        <v>6605.92</v>
      </c>
      <c r="F378" s="121">
        <v>6538.06</v>
      </c>
      <c r="G378" s="121">
        <v>6527.97</v>
      </c>
      <c r="H378" s="121">
        <v>6455.9</v>
      </c>
      <c r="I378" s="121">
        <v>6542.31</v>
      </c>
      <c r="J378" s="121">
        <v>6581.99</v>
      </c>
      <c r="K378" s="121">
        <v>6601.25</v>
      </c>
      <c r="L378" s="121">
        <v>6604.16</v>
      </c>
      <c r="M378" s="121">
        <v>6502.16</v>
      </c>
      <c r="N378" s="121">
        <v>6289.16</v>
      </c>
      <c r="O378" s="121">
        <v>6309.06</v>
      </c>
      <c r="P378" s="121">
        <v>6379.61</v>
      </c>
      <c r="Q378" s="121">
        <v>6449.14</v>
      </c>
      <c r="R378" s="121">
        <v>6660.47</v>
      </c>
      <c r="S378" s="121">
        <v>6690.03</v>
      </c>
      <c r="T378" s="121">
        <v>6788.37</v>
      </c>
      <c r="U378" s="121">
        <v>6828.75</v>
      </c>
      <c r="V378" s="121">
        <v>6835.28</v>
      </c>
      <c r="W378" s="121">
        <v>6837.33</v>
      </c>
      <c r="X378" s="121">
        <v>6822.04</v>
      </c>
      <c r="Y378" s="121">
        <v>6829.37</v>
      </c>
      <c r="Z378" s="121">
        <v>6771.67</v>
      </c>
      <c r="AA378" s="51"/>
      <c r="AB378" s="51"/>
    </row>
    <row r="379" spans="2:28" s="10" customFormat="1" x14ac:dyDescent="0.25">
      <c r="B379" s="90">
        <f t="shared" si="9"/>
        <v>46106</v>
      </c>
      <c r="C379" s="121">
        <v>7130.35</v>
      </c>
      <c r="D379" s="121">
        <v>7085.03</v>
      </c>
      <c r="E379" s="121">
        <v>6926.43</v>
      </c>
      <c r="F379" s="121">
        <v>6826.85</v>
      </c>
      <c r="G379" s="121">
        <v>6751.42</v>
      </c>
      <c r="H379" s="121">
        <v>6693.86</v>
      </c>
      <c r="I379" s="121">
        <v>6689.21</v>
      </c>
      <c r="J379" s="121">
        <v>6715.43</v>
      </c>
      <c r="K379" s="121">
        <v>6723.85</v>
      </c>
      <c r="L379" s="121">
        <v>6694.69</v>
      </c>
      <c r="M379" s="121">
        <v>6585.24</v>
      </c>
      <c r="N379" s="121">
        <v>6307.66</v>
      </c>
      <c r="O379" s="121">
        <v>6329.18</v>
      </c>
      <c r="P379" s="121">
        <v>6404.76</v>
      </c>
      <c r="Q379" s="121">
        <v>6430.51</v>
      </c>
      <c r="R379" s="121">
        <v>6753.8</v>
      </c>
      <c r="S379" s="121">
        <v>6894.52</v>
      </c>
      <c r="T379" s="121">
        <v>7071.45</v>
      </c>
      <c r="U379" s="121">
        <v>7137.06</v>
      </c>
      <c r="V379" s="121">
        <v>7171.58</v>
      </c>
      <c r="W379" s="121">
        <v>7171.51</v>
      </c>
      <c r="X379" s="121">
        <v>7166.8</v>
      </c>
      <c r="Y379" s="121">
        <v>7155.7</v>
      </c>
      <c r="Z379" s="121">
        <v>6995.2</v>
      </c>
      <c r="AA379" s="51"/>
      <c r="AB379" s="51"/>
    </row>
    <row r="380" spans="2:28" s="10" customFormat="1" x14ac:dyDescent="0.25">
      <c r="B380" s="90">
        <f t="shared" si="9"/>
        <v>46107</v>
      </c>
      <c r="C380" s="121">
        <v>6464.16</v>
      </c>
      <c r="D380" s="121">
        <v>6403.62</v>
      </c>
      <c r="E380" s="121">
        <v>6359.11</v>
      </c>
      <c r="F380" s="121">
        <v>6327.71</v>
      </c>
      <c r="G380" s="121">
        <v>6322.42</v>
      </c>
      <c r="H380" s="121">
        <v>6333.3</v>
      </c>
      <c r="I380" s="121">
        <v>6338.67</v>
      </c>
      <c r="J380" s="121">
        <v>6390.1</v>
      </c>
      <c r="K380" s="121">
        <v>6408.83</v>
      </c>
      <c r="L380" s="121">
        <v>6391.34</v>
      </c>
      <c r="M380" s="121">
        <v>6351.23</v>
      </c>
      <c r="N380" s="121">
        <v>6161.76</v>
      </c>
      <c r="O380" s="121">
        <v>6160</v>
      </c>
      <c r="P380" s="121">
        <v>6179.73</v>
      </c>
      <c r="Q380" s="121">
        <v>6234.06</v>
      </c>
      <c r="R380" s="121">
        <v>6446.99</v>
      </c>
      <c r="S380" s="121">
        <v>6518.81</v>
      </c>
      <c r="T380" s="121">
        <v>6494.74</v>
      </c>
      <c r="U380" s="121">
        <v>6575.47</v>
      </c>
      <c r="V380" s="121">
        <v>6595.97</v>
      </c>
      <c r="W380" s="121">
        <v>6603.74</v>
      </c>
      <c r="X380" s="121">
        <v>6598.27</v>
      </c>
      <c r="Y380" s="121">
        <v>6576.12</v>
      </c>
      <c r="Z380" s="121">
        <v>6547.08</v>
      </c>
      <c r="AA380" s="51"/>
      <c r="AB380" s="51"/>
    </row>
    <row r="381" spans="2:28" s="10" customFormat="1" x14ac:dyDescent="0.25">
      <c r="B381" s="90">
        <f t="shared" si="9"/>
        <v>46108</v>
      </c>
      <c r="C381" s="121">
        <v>6486.86</v>
      </c>
      <c r="D381" s="121">
        <v>6514.54</v>
      </c>
      <c r="E381" s="121">
        <v>6421.56</v>
      </c>
      <c r="F381" s="121">
        <v>6419.06</v>
      </c>
      <c r="G381" s="121">
        <v>6402.61</v>
      </c>
      <c r="H381" s="121">
        <v>6408.92</v>
      </c>
      <c r="I381" s="121">
        <v>6419.56</v>
      </c>
      <c r="J381" s="121">
        <v>6445.65</v>
      </c>
      <c r="K381" s="121">
        <v>6456.61</v>
      </c>
      <c r="L381" s="121">
        <v>6466.2</v>
      </c>
      <c r="M381" s="121">
        <v>6405.87</v>
      </c>
      <c r="N381" s="121">
        <v>6181.53</v>
      </c>
      <c r="O381" s="121">
        <v>6206.46</v>
      </c>
      <c r="P381" s="121">
        <v>6236.67</v>
      </c>
      <c r="Q381" s="121">
        <v>6302.13</v>
      </c>
      <c r="R381" s="121">
        <v>6497.94</v>
      </c>
      <c r="S381" s="121">
        <v>6516.89</v>
      </c>
      <c r="T381" s="121">
        <v>6888.4</v>
      </c>
      <c r="U381" s="121">
        <v>6900.52</v>
      </c>
      <c r="V381" s="121">
        <v>7216.94</v>
      </c>
      <c r="W381" s="121">
        <v>7193.36</v>
      </c>
      <c r="X381" s="121">
        <v>7193.56</v>
      </c>
      <c r="Y381" s="121">
        <v>7245.92</v>
      </c>
      <c r="Z381" s="121">
        <v>7102.86</v>
      </c>
      <c r="AA381" s="51"/>
      <c r="AB381" s="51"/>
    </row>
    <row r="382" spans="2:28" s="10" customFormat="1" x14ac:dyDescent="0.25">
      <c r="B382" s="90">
        <f t="shared" si="9"/>
        <v>46109</v>
      </c>
      <c r="C382" s="121">
        <v>7027.91</v>
      </c>
      <c r="D382" s="121">
        <v>6995.92</v>
      </c>
      <c r="E382" s="121">
        <v>6931.83</v>
      </c>
      <c r="F382" s="121">
        <v>6883.36</v>
      </c>
      <c r="G382" s="121">
        <v>6874.71</v>
      </c>
      <c r="H382" s="121">
        <v>6898.51</v>
      </c>
      <c r="I382" s="121">
        <v>6921.88</v>
      </c>
      <c r="J382" s="121">
        <v>6953.39</v>
      </c>
      <c r="K382" s="121">
        <v>6973.28</v>
      </c>
      <c r="L382" s="121">
        <v>6963.97</v>
      </c>
      <c r="M382" s="121">
        <v>6874.54</v>
      </c>
      <c r="N382" s="121">
        <v>6637.81</v>
      </c>
      <c r="O382" s="121">
        <v>6640.48</v>
      </c>
      <c r="P382" s="121">
        <v>6684.5</v>
      </c>
      <c r="Q382" s="121">
        <v>6769.12</v>
      </c>
      <c r="R382" s="121">
        <v>7054.1</v>
      </c>
      <c r="S382" s="121">
        <v>7071.45</v>
      </c>
      <c r="T382" s="121">
        <v>7110</v>
      </c>
      <c r="U382" s="121">
        <v>7201.47</v>
      </c>
      <c r="V382" s="121">
        <v>7284.99</v>
      </c>
      <c r="W382" s="121">
        <v>7297.52</v>
      </c>
      <c r="X382" s="121">
        <v>7319.27</v>
      </c>
      <c r="Y382" s="121">
        <v>7276.53</v>
      </c>
      <c r="Z382" s="121">
        <v>7109.12</v>
      </c>
      <c r="AA382" s="51"/>
      <c r="AB382" s="51"/>
    </row>
    <row r="383" spans="2:28" s="10" customFormat="1" x14ac:dyDescent="0.25">
      <c r="B383" s="90">
        <f t="shared" si="9"/>
        <v>46110</v>
      </c>
      <c r="C383" s="121">
        <v>7179.08</v>
      </c>
      <c r="D383" s="121">
        <v>7099</v>
      </c>
      <c r="E383" s="121">
        <v>6896.23</v>
      </c>
      <c r="F383" s="121">
        <v>6859.23</v>
      </c>
      <c r="G383" s="121">
        <v>6846.63</v>
      </c>
      <c r="H383" s="121">
        <v>6870.1</v>
      </c>
      <c r="I383" s="121">
        <v>6886.11</v>
      </c>
      <c r="J383" s="121">
        <v>6915.39</v>
      </c>
      <c r="K383" s="121">
        <v>6941.92</v>
      </c>
      <c r="L383" s="121">
        <v>6945.72</v>
      </c>
      <c r="M383" s="121">
        <v>6870.22</v>
      </c>
      <c r="N383" s="121">
        <v>6664.3</v>
      </c>
      <c r="O383" s="121">
        <v>6675.31</v>
      </c>
      <c r="P383" s="121">
        <v>6730.32</v>
      </c>
      <c r="Q383" s="121">
        <v>6804</v>
      </c>
      <c r="R383" s="121">
        <v>7062</v>
      </c>
      <c r="S383" s="121">
        <v>7253.74</v>
      </c>
      <c r="T383" s="121">
        <v>7376.92</v>
      </c>
      <c r="U383" s="121">
        <v>7472.04</v>
      </c>
      <c r="V383" s="121">
        <v>7520.34</v>
      </c>
      <c r="W383" s="121">
        <v>7552.43</v>
      </c>
      <c r="X383" s="121">
        <v>7547.28</v>
      </c>
      <c r="Y383" s="121">
        <v>7501.12</v>
      </c>
      <c r="Z383" s="121">
        <v>7314</v>
      </c>
      <c r="AA383" s="51"/>
      <c r="AB383" s="51"/>
    </row>
    <row r="384" spans="2:28" s="10" customFormat="1" x14ac:dyDescent="0.25">
      <c r="B384" s="90">
        <f t="shared" si="9"/>
        <v>46111</v>
      </c>
      <c r="C384" s="121">
        <v>7218.73</v>
      </c>
      <c r="D384" s="121">
        <v>7181.45</v>
      </c>
      <c r="E384" s="121">
        <v>7018.25</v>
      </c>
      <c r="F384" s="121">
        <v>7006.2</v>
      </c>
      <c r="G384" s="121">
        <v>7101.49</v>
      </c>
      <c r="H384" s="121">
        <v>7090.25</v>
      </c>
      <c r="I384" s="121">
        <v>7122.42</v>
      </c>
      <c r="J384" s="121">
        <v>7173.38</v>
      </c>
      <c r="K384" s="121">
        <v>7182.12</v>
      </c>
      <c r="L384" s="121">
        <v>7238.26</v>
      </c>
      <c r="M384" s="121">
        <v>7152.91</v>
      </c>
      <c r="N384" s="121">
        <v>6978.69</v>
      </c>
      <c r="O384" s="121">
        <v>7056.01</v>
      </c>
      <c r="P384" s="121">
        <v>7122.91</v>
      </c>
      <c r="Q384" s="121">
        <v>7232.52</v>
      </c>
      <c r="R384" s="121">
        <v>7383.29</v>
      </c>
      <c r="S384" s="121">
        <v>7608.76</v>
      </c>
      <c r="T384" s="121">
        <v>7382.79</v>
      </c>
      <c r="U384" s="121">
        <v>7446.74</v>
      </c>
      <c r="V384" s="121">
        <v>7511.73</v>
      </c>
      <c r="W384" s="121">
        <v>7512.73</v>
      </c>
      <c r="X384" s="121">
        <v>7516.48</v>
      </c>
      <c r="Y384" s="121">
        <v>7471.28</v>
      </c>
      <c r="Z384" s="121">
        <v>7294.72</v>
      </c>
      <c r="AA384" s="51"/>
      <c r="AB384" s="51"/>
    </row>
    <row r="385" spans="2:28" s="10" customFormat="1" x14ac:dyDescent="0.25">
      <c r="B385" s="90">
        <f t="shared" si="9"/>
        <v>46112</v>
      </c>
      <c r="C385" s="121">
        <v>6787.06</v>
      </c>
      <c r="D385" s="121">
        <v>6672.77</v>
      </c>
      <c r="E385" s="121">
        <v>6579.96</v>
      </c>
      <c r="F385" s="121">
        <v>6557.32</v>
      </c>
      <c r="G385" s="121">
        <v>6553.82</v>
      </c>
      <c r="H385" s="121">
        <v>6581.61</v>
      </c>
      <c r="I385" s="121">
        <v>6595.13</v>
      </c>
      <c r="J385" s="121">
        <v>6617.43</v>
      </c>
      <c r="K385" s="121">
        <v>6622.26</v>
      </c>
      <c r="L385" s="121">
        <v>6623.22</v>
      </c>
      <c r="M385" s="121">
        <v>6567.02</v>
      </c>
      <c r="N385" s="121">
        <v>6341.9</v>
      </c>
      <c r="O385" s="121">
        <v>6356.66</v>
      </c>
      <c r="P385" s="121">
        <v>6433.47</v>
      </c>
      <c r="Q385" s="121">
        <v>6436.25</v>
      </c>
      <c r="R385" s="121">
        <v>6631.79</v>
      </c>
      <c r="S385" s="121">
        <v>6638.34</v>
      </c>
      <c r="T385" s="121">
        <v>6652.85</v>
      </c>
      <c r="U385" s="121">
        <v>6679.51</v>
      </c>
      <c r="V385" s="121">
        <v>6716.81</v>
      </c>
      <c r="W385" s="121">
        <v>6744.76</v>
      </c>
      <c r="X385" s="121">
        <v>6764.94</v>
      </c>
      <c r="Y385" s="121">
        <v>6763.7</v>
      </c>
      <c r="Z385" s="121">
        <v>6724.35</v>
      </c>
      <c r="AA385" s="51"/>
      <c r="AB385" s="51"/>
    </row>
    <row r="386" spans="2:28" s="10" customFormat="1" x14ac:dyDescent="0.25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51"/>
      <c r="AB386" s="51"/>
    </row>
    <row r="387" spans="2:28" s="10" customFormat="1" ht="15" customHeight="1" x14ac:dyDescent="0.25">
      <c r="B387" s="131" t="s">
        <v>58</v>
      </c>
      <c r="C387" s="132" t="s">
        <v>59</v>
      </c>
      <c r="D387" s="132"/>
      <c r="E387" s="132"/>
      <c r="F387" s="132"/>
      <c r="G387" s="132"/>
      <c r="H387" s="132"/>
      <c r="I387" s="132"/>
      <c r="J387" s="132"/>
      <c r="K387" s="132"/>
      <c r="L387" s="132"/>
      <c r="M387" s="132"/>
      <c r="N387" s="132"/>
      <c r="O387" s="132"/>
      <c r="P387" s="132"/>
      <c r="Q387" s="132"/>
      <c r="R387" s="132"/>
      <c r="S387" s="132"/>
      <c r="T387" s="132"/>
      <c r="U387" s="132"/>
      <c r="V387" s="132"/>
      <c r="W387" s="132"/>
      <c r="X387" s="132"/>
      <c r="Y387" s="132"/>
      <c r="Z387" s="132"/>
      <c r="AA387" s="51"/>
      <c r="AB387" s="51"/>
    </row>
    <row r="388" spans="2:28" s="10" customFormat="1" x14ac:dyDescent="0.25">
      <c r="B388" s="128" t="s">
        <v>53</v>
      </c>
      <c r="C388" s="87">
        <v>0</v>
      </c>
      <c r="D388" s="87">
        <v>4.1666666666666664E-2</v>
      </c>
      <c r="E388" s="87">
        <v>8.3333333333333329E-2</v>
      </c>
      <c r="F388" s="87">
        <v>0.125</v>
      </c>
      <c r="G388" s="87">
        <v>0.16666666666666666</v>
      </c>
      <c r="H388" s="87">
        <v>0.20833333333333334</v>
      </c>
      <c r="I388" s="87">
        <v>0.25</v>
      </c>
      <c r="J388" s="87">
        <v>0.29166666666666669</v>
      </c>
      <c r="K388" s="87">
        <v>0.33333333333333331</v>
      </c>
      <c r="L388" s="87">
        <v>0.375</v>
      </c>
      <c r="M388" s="87">
        <v>0.41666666666666669</v>
      </c>
      <c r="N388" s="87">
        <v>0.45833333333333331</v>
      </c>
      <c r="O388" s="87">
        <v>0.5</v>
      </c>
      <c r="P388" s="87">
        <v>0.54166666666666663</v>
      </c>
      <c r="Q388" s="87">
        <v>0.58333333333333337</v>
      </c>
      <c r="R388" s="87">
        <v>0.625</v>
      </c>
      <c r="S388" s="87">
        <v>0.66666666666666663</v>
      </c>
      <c r="T388" s="87">
        <v>0.70833333333333337</v>
      </c>
      <c r="U388" s="87">
        <v>0.75</v>
      </c>
      <c r="V388" s="87">
        <v>0.79166666666666663</v>
      </c>
      <c r="W388" s="87">
        <v>0.83333333333333337</v>
      </c>
      <c r="X388" s="87">
        <v>0.875</v>
      </c>
      <c r="Y388" s="87">
        <v>0.91666666666666663</v>
      </c>
      <c r="Z388" s="87">
        <v>0.95833333333333337</v>
      </c>
      <c r="AA388" s="51"/>
      <c r="AB388" s="51"/>
    </row>
    <row r="389" spans="2:28" s="10" customFormat="1" x14ac:dyDescent="0.25">
      <c r="B389" s="129"/>
      <c r="C389" s="88" t="s">
        <v>54</v>
      </c>
      <c r="D389" s="88" t="s">
        <v>54</v>
      </c>
      <c r="E389" s="88" t="s">
        <v>54</v>
      </c>
      <c r="F389" s="88" t="s">
        <v>54</v>
      </c>
      <c r="G389" s="88" t="s">
        <v>54</v>
      </c>
      <c r="H389" s="88" t="s">
        <v>54</v>
      </c>
      <c r="I389" s="88" t="s">
        <v>54</v>
      </c>
      <c r="J389" s="88" t="s">
        <v>54</v>
      </c>
      <c r="K389" s="88" t="s">
        <v>54</v>
      </c>
      <c r="L389" s="88" t="s">
        <v>54</v>
      </c>
      <c r="M389" s="88" t="s">
        <v>54</v>
      </c>
      <c r="N389" s="88" t="s">
        <v>54</v>
      </c>
      <c r="O389" s="88" t="s">
        <v>54</v>
      </c>
      <c r="P389" s="88" t="s">
        <v>54</v>
      </c>
      <c r="Q389" s="88" t="s">
        <v>54</v>
      </c>
      <c r="R389" s="88" t="s">
        <v>54</v>
      </c>
      <c r="S389" s="88" t="s">
        <v>54</v>
      </c>
      <c r="T389" s="88" t="s">
        <v>54</v>
      </c>
      <c r="U389" s="88" t="s">
        <v>54</v>
      </c>
      <c r="V389" s="88" t="s">
        <v>54</v>
      </c>
      <c r="W389" s="88" t="s">
        <v>54</v>
      </c>
      <c r="X389" s="88" t="s">
        <v>54</v>
      </c>
      <c r="Y389" s="88" t="s">
        <v>54</v>
      </c>
      <c r="Z389" s="88" t="s">
        <v>55</v>
      </c>
      <c r="AA389" s="51"/>
      <c r="AB389" s="51"/>
    </row>
    <row r="390" spans="2:28" s="10" customFormat="1" x14ac:dyDescent="0.25">
      <c r="B390" s="130"/>
      <c r="C390" s="89">
        <v>4.1666666666666664E-2</v>
      </c>
      <c r="D390" s="89">
        <v>8.3333333333333329E-2</v>
      </c>
      <c r="E390" s="89">
        <v>0.125</v>
      </c>
      <c r="F390" s="89">
        <v>0.16666666666666666</v>
      </c>
      <c r="G390" s="89">
        <v>0.20833333333333334</v>
      </c>
      <c r="H390" s="89">
        <v>0.25</v>
      </c>
      <c r="I390" s="89">
        <v>0.29166666666666669</v>
      </c>
      <c r="J390" s="89">
        <v>0.33333333333333331</v>
      </c>
      <c r="K390" s="89">
        <v>0.375</v>
      </c>
      <c r="L390" s="89">
        <v>0.41666666666666669</v>
      </c>
      <c r="M390" s="89">
        <v>0.45833333333333331</v>
      </c>
      <c r="N390" s="89">
        <v>0.5</v>
      </c>
      <c r="O390" s="89">
        <v>0.54166666666666663</v>
      </c>
      <c r="P390" s="89">
        <v>0.58333333333333337</v>
      </c>
      <c r="Q390" s="89">
        <v>0.625</v>
      </c>
      <c r="R390" s="89">
        <v>0.66666666666666663</v>
      </c>
      <c r="S390" s="89">
        <v>0.70833333333333337</v>
      </c>
      <c r="T390" s="89">
        <v>0.75</v>
      </c>
      <c r="U390" s="89">
        <v>0.79166666666666663</v>
      </c>
      <c r="V390" s="89">
        <v>0.83333333333333337</v>
      </c>
      <c r="W390" s="89">
        <v>0.875</v>
      </c>
      <c r="X390" s="89">
        <v>0.91666666666666663</v>
      </c>
      <c r="Y390" s="89">
        <v>0.95833333333333337</v>
      </c>
      <c r="Z390" s="89">
        <v>0</v>
      </c>
      <c r="AA390" s="51"/>
      <c r="AB390" s="51"/>
    </row>
    <row r="391" spans="2:28" s="10" customFormat="1" x14ac:dyDescent="0.25">
      <c r="B391" s="90">
        <f>$A$1</f>
        <v>46082</v>
      </c>
      <c r="C391" s="121">
        <v>8291.65</v>
      </c>
      <c r="D391" s="121">
        <v>8340</v>
      </c>
      <c r="E391" s="121">
        <v>8327.75</v>
      </c>
      <c r="F391" s="121">
        <v>8293.49</v>
      </c>
      <c r="G391" s="121">
        <v>8271.33</v>
      </c>
      <c r="H391" s="121">
        <v>8305</v>
      </c>
      <c r="I391" s="121">
        <v>8358.77</v>
      </c>
      <c r="J391" s="121">
        <v>8345.11</v>
      </c>
      <c r="K391" s="121">
        <v>8357.42</v>
      </c>
      <c r="L391" s="121">
        <v>8437.7199999999993</v>
      </c>
      <c r="M391" s="121">
        <v>8335.4699999999993</v>
      </c>
      <c r="N391" s="121">
        <v>8278.32</v>
      </c>
      <c r="O391" s="121">
        <v>8280.56</v>
      </c>
      <c r="P391" s="121">
        <v>8278.11</v>
      </c>
      <c r="Q391" s="121">
        <v>8283.98</v>
      </c>
      <c r="R391" s="121">
        <v>8257.2800000000007</v>
      </c>
      <c r="S391" s="121">
        <v>8293.39</v>
      </c>
      <c r="T391" s="121">
        <v>8314.6</v>
      </c>
      <c r="U391" s="121">
        <v>8359.67</v>
      </c>
      <c r="V391" s="121">
        <v>8372.7999999999993</v>
      </c>
      <c r="W391" s="121">
        <v>8381.15</v>
      </c>
      <c r="X391" s="121">
        <v>8382.6299999999992</v>
      </c>
      <c r="Y391" s="121">
        <v>8419.83</v>
      </c>
      <c r="Z391" s="121">
        <v>8354.59</v>
      </c>
      <c r="AA391" s="51"/>
      <c r="AB391" s="51"/>
    </row>
    <row r="392" spans="2:28" s="10" customFormat="1" x14ac:dyDescent="0.25">
      <c r="B392" s="90">
        <f>B391+1</f>
        <v>46083</v>
      </c>
      <c r="C392" s="121">
        <v>8156.89</v>
      </c>
      <c r="D392" s="121">
        <v>8114.33</v>
      </c>
      <c r="E392" s="121">
        <v>8048.06</v>
      </c>
      <c r="F392" s="121">
        <v>8022.91</v>
      </c>
      <c r="G392" s="121">
        <v>8006.37</v>
      </c>
      <c r="H392" s="121">
        <v>7988.03</v>
      </c>
      <c r="I392" s="121">
        <v>8014.35</v>
      </c>
      <c r="J392" s="121">
        <v>8010.66</v>
      </c>
      <c r="K392" s="121">
        <v>8054.37</v>
      </c>
      <c r="L392" s="121">
        <v>8061.01</v>
      </c>
      <c r="M392" s="121">
        <v>7977.97</v>
      </c>
      <c r="N392" s="121">
        <v>7905.81</v>
      </c>
      <c r="O392" s="121">
        <v>7914.48</v>
      </c>
      <c r="P392" s="121">
        <v>7927.34</v>
      </c>
      <c r="Q392" s="121">
        <v>7939.84</v>
      </c>
      <c r="R392" s="121">
        <v>8015.14</v>
      </c>
      <c r="S392" s="121">
        <v>8015.38</v>
      </c>
      <c r="T392" s="121">
        <v>8019.27</v>
      </c>
      <c r="U392" s="121">
        <v>8050.6</v>
      </c>
      <c r="V392" s="121">
        <v>8079.25</v>
      </c>
      <c r="W392" s="121">
        <v>8103.89</v>
      </c>
      <c r="X392" s="121">
        <v>8113.53</v>
      </c>
      <c r="Y392" s="121">
        <v>8106.35</v>
      </c>
      <c r="Z392" s="121">
        <v>8123.36</v>
      </c>
      <c r="AA392" s="51"/>
      <c r="AB392" s="51"/>
    </row>
    <row r="393" spans="2:28" s="10" customFormat="1" x14ac:dyDescent="0.25">
      <c r="B393" s="90">
        <f>B392+1</f>
        <v>46084</v>
      </c>
      <c r="C393" s="121">
        <v>8072.67</v>
      </c>
      <c r="D393" s="121">
        <v>8042.79</v>
      </c>
      <c r="E393" s="121">
        <v>7981.61</v>
      </c>
      <c r="F393" s="121">
        <v>7894.25</v>
      </c>
      <c r="G393" s="121">
        <v>7874.49</v>
      </c>
      <c r="H393" s="121">
        <v>7890.08</v>
      </c>
      <c r="I393" s="121">
        <v>7901.11</v>
      </c>
      <c r="J393" s="121">
        <v>7943.83</v>
      </c>
      <c r="K393" s="121">
        <v>7984.73</v>
      </c>
      <c r="L393" s="121">
        <v>7950.3</v>
      </c>
      <c r="M393" s="121">
        <v>7916.9</v>
      </c>
      <c r="N393" s="121">
        <v>7722.67</v>
      </c>
      <c r="O393" s="121">
        <v>7767.78</v>
      </c>
      <c r="P393" s="121">
        <v>7811.18</v>
      </c>
      <c r="Q393" s="121">
        <v>7858.54</v>
      </c>
      <c r="R393" s="121">
        <v>7961.13</v>
      </c>
      <c r="S393" s="121">
        <v>7988.37</v>
      </c>
      <c r="T393" s="121">
        <v>8021.8</v>
      </c>
      <c r="U393" s="121">
        <v>8047.15</v>
      </c>
      <c r="V393" s="121">
        <v>8076.86</v>
      </c>
      <c r="W393" s="121">
        <v>8109.74</v>
      </c>
      <c r="X393" s="121">
        <v>8108.97</v>
      </c>
      <c r="Y393" s="121">
        <v>8098.85</v>
      </c>
      <c r="Z393" s="121">
        <v>8062.15</v>
      </c>
      <c r="AA393" s="51"/>
      <c r="AB393" s="51"/>
    </row>
    <row r="394" spans="2:28" s="10" customFormat="1" x14ac:dyDescent="0.25">
      <c r="B394" s="90">
        <f>B393+1</f>
        <v>46085</v>
      </c>
      <c r="C394" s="121">
        <v>7955.63</v>
      </c>
      <c r="D394" s="121">
        <v>7917.6</v>
      </c>
      <c r="E394" s="121">
        <v>7796.16</v>
      </c>
      <c r="F394" s="121">
        <v>7743.42</v>
      </c>
      <c r="G394" s="121">
        <v>7710.29</v>
      </c>
      <c r="H394" s="121">
        <v>7695.36</v>
      </c>
      <c r="I394" s="121">
        <v>7706.07</v>
      </c>
      <c r="J394" s="121">
        <v>7715.16</v>
      </c>
      <c r="K394" s="121">
        <v>7719.7</v>
      </c>
      <c r="L394" s="121">
        <v>7715.81</v>
      </c>
      <c r="M394" s="121">
        <v>7666.97</v>
      </c>
      <c r="N394" s="121">
        <v>7535.89</v>
      </c>
      <c r="O394" s="121">
        <v>7549.9</v>
      </c>
      <c r="P394" s="121">
        <v>7585.62</v>
      </c>
      <c r="Q394" s="121">
        <v>7615.95</v>
      </c>
      <c r="R394" s="121">
        <v>7755.64</v>
      </c>
      <c r="S394" s="121">
        <v>7788.16</v>
      </c>
      <c r="T394" s="121">
        <v>7833.62</v>
      </c>
      <c r="U394" s="121">
        <v>7962.93</v>
      </c>
      <c r="V394" s="121">
        <v>8001.32</v>
      </c>
      <c r="W394" s="121">
        <v>8024.29</v>
      </c>
      <c r="X394" s="121">
        <v>8034.51</v>
      </c>
      <c r="Y394" s="121">
        <v>8030.99</v>
      </c>
      <c r="Z394" s="121">
        <v>7992.1</v>
      </c>
      <c r="AA394" s="51"/>
      <c r="AB394" s="51"/>
    </row>
    <row r="395" spans="2:28" s="10" customFormat="1" x14ac:dyDescent="0.25">
      <c r="B395" s="90">
        <f>B394+1</f>
        <v>46086</v>
      </c>
      <c r="C395" s="121">
        <v>7802.56</v>
      </c>
      <c r="D395" s="121">
        <v>7755.38</v>
      </c>
      <c r="E395" s="121">
        <v>7713.47</v>
      </c>
      <c r="F395" s="121">
        <v>7663.87</v>
      </c>
      <c r="G395" s="121">
        <v>7648.31</v>
      </c>
      <c r="H395" s="121">
        <v>7651.07</v>
      </c>
      <c r="I395" s="121">
        <v>7657.42</v>
      </c>
      <c r="J395" s="121">
        <v>7662.06</v>
      </c>
      <c r="K395" s="121">
        <v>7667.7</v>
      </c>
      <c r="L395" s="121">
        <v>7646.08</v>
      </c>
      <c r="M395" s="121">
        <v>7540.38</v>
      </c>
      <c r="N395" s="121">
        <v>7382.63</v>
      </c>
      <c r="O395" s="121">
        <v>7426.73</v>
      </c>
      <c r="P395" s="121">
        <v>7509.59</v>
      </c>
      <c r="Q395" s="121">
        <v>7553.84</v>
      </c>
      <c r="R395" s="121">
        <v>7682.92</v>
      </c>
      <c r="S395" s="121">
        <v>7713.06</v>
      </c>
      <c r="T395" s="121">
        <v>7705.89</v>
      </c>
      <c r="U395" s="121">
        <v>7761.41</v>
      </c>
      <c r="V395" s="121">
        <v>7797.67</v>
      </c>
      <c r="W395" s="121">
        <v>7821.35</v>
      </c>
      <c r="X395" s="121">
        <v>7829.23</v>
      </c>
      <c r="Y395" s="121">
        <v>7825.68</v>
      </c>
      <c r="Z395" s="121">
        <v>7763.17</v>
      </c>
      <c r="AA395" s="51"/>
      <c r="AB395" s="51"/>
    </row>
    <row r="396" spans="2:28" s="10" customFormat="1" x14ac:dyDescent="0.25">
      <c r="B396" s="90">
        <f t="shared" ref="B396:B421" si="10">B395+1</f>
        <v>46087</v>
      </c>
      <c r="C396" s="121">
        <v>7633.91</v>
      </c>
      <c r="D396" s="121">
        <v>7621.83</v>
      </c>
      <c r="E396" s="121">
        <v>7561.42</v>
      </c>
      <c r="F396" s="121">
        <v>7490.04</v>
      </c>
      <c r="G396" s="121">
        <v>7472.18</v>
      </c>
      <c r="H396" s="121">
        <v>7464.15</v>
      </c>
      <c r="I396" s="121">
        <v>7475.94</v>
      </c>
      <c r="J396" s="121">
        <v>7485.28</v>
      </c>
      <c r="K396" s="121">
        <v>7487.45</v>
      </c>
      <c r="L396" s="121">
        <v>7505.09</v>
      </c>
      <c r="M396" s="121">
        <v>7458.17</v>
      </c>
      <c r="N396" s="121">
        <v>7270.99</v>
      </c>
      <c r="O396" s="121">
        <v>7293.69</v>
      </c>
      <c r="P396" s="121">
        <v>7325.87</v>
      </c>
      <c r="Q396" s="121">
        <v>7333.76</v>
      </c>
      <c r="R396" s="121">
        <v>7537.62</v>
      </c>
      <c r="S396" s="121">
        <v>7558.28</v>
      </c>
      <c r="T396" s="121">
        <v>7601.53</v>
      </c>
      <c r="U396" s="121">
        <v>7653.69</v>
      </c>
      <c r="V396" s="121">
        <v>7712.63</v>
      </c>
      <c r="W396" s="121">
        <v>7750.22</v>
      </c>
      <c r="X396" s="121">
        <v>7759.08</v>
      </c>
      <c r="Y396" s="121">
        <v>7753.8</v>
      </c>
      <c r="Z396" s="121">
        <v>7676.25</v>
      </c>
      <c r="AA396" s="51"/>
      <c r="AB396" s="51"/>
    </row>
    <row r="397" spans="2:28" s="10" customFormat="1" x14ac:dyDescent="0.25">
      <c r="B397" s="90">
        <f t="shared" si="10"/>
        <v>46088</v>
      </c>
      <c r="C397" s="121">
        <v>7495.05</v>
      </c>
      <c r="D397" s="121">
        <v>7519.15</v>
      </c>
      <c r="E397" s="121">
        <v>7523.8</v>
      </c>
      <c r="F397" s="121">
        <v>7458.5</v>
      </c>
      <c r="G397" s="121">
        <v>7444.23</v>
      </c>
      <c r="H397" s="121">
        <v>7448.68</v>
      </c>
      <c r="I397" s="121">
        <v>7484.64</v>
      </c>
      <c r="J397" s="121">
        <v>7504.39</v>
      </c>
      <c r="K397" s="121">
        <v>7541.9</v>
      </c>
      <c r="L397" s="121">
        <v>7555.14</v>
      </c>
      <c r="M397" s="121">
        <v>7421.5</v>
      </c>
      <c r="N397" s="121">
        <v>7189.81</v>
      </c>
      <c r="O397" s="121">
        <v>7223.23</v>
      </c>
      <c r="P397" s="121">
        <v>7300.9</v>
      </c>
      <c r="Q397" s="121">
        <v>7314.99</v>
      </c>
      <c r="R397" s="121">
        <v>7538.77</v>
      </c>
      <c r="S397" s="121">
        <v>7575.16</v>
      </c>
      <c r="T397" s="121">
        <v>7581.21</v>
      </c>
      <c r="U397" s="121">
        <v>7638.62</v>
      </c>
      <c r="V397" s="121">
        <v>7636.94</v>
      </c>
      <c r="W397" s="121">
        <v>7630.3</v>
      </c>
      <c r="X397" s="121">
        <v>7626.93</v>
      </c>
      <c r="Y397" s="121">
        <v>7622.69</v>
      </c>
      <c r="Z397" s="121">
        <v>7566.66</v>
      </c>
      <c r="AA397" s="51"/>
      <c r="AB397" s="51"/>
    </row>
    <row r="398" spans="2:28" s="10" customFormat="1" x14ac:dyDescent="0.25">
      <c r="B398" s="90">
        <f t="shared" si="10"/>
        <v>46089</v>
      </c>
      <c r="C398" s="121">
        <v>7760.09</v>
      </c>
      <c r="D398" s="121">
        <v>7702.87</v>
      </c>
      <c r="E398" s="121">
        <v>7604.31</v>
      </c>
      <c r="F398" s="121">
        <v>7535.35</v>
      </c>
      <c r="G398" s="121">
        <v>7521.8</v>
      </c>
      <c r="H398" s="121">
        <v>7527.01</v>
      </c>
      <c r="I398" s="121">
        <v>7551.05</v>
      </c>
      <c r="J398" s="121">
        <v>7586.1</v>
      </c>
      <c r="K398" s="121">
        <v>7686.14</v>
      </c>
      <c r="L398" s="121">
        <v>7677.1</v>
      </c>
      <c r="M398" s="121">
        <v>7509.34</v>
      </c>
      <c r="N398" s="121">
        <v>7369.31</v>
      </c>
      <c r="O398" s="121">
        <v>7356.66</v>
      </c>
      <c r="P398" s="121">
        <v>7407.98</v>
      </c>
      <c r="Q398" s="121">
        <v>7448.5</v>
      </c>
      <c r="R398" s="121">
        <v>7643.39</v>
      </c>
      <c r="S398" s="121">
        <v>7751.79</v>
      </c>
      <c r="T398" s="121">
        <v>7803.5</v>
      </c>
      <c r="U398" s="121">
        <v>7848.23</v>
      </c>
      <c r="V398" s="121">
        <v>7867.91</v>
      </c>
      <c r="W398" s="121">
        <v>7875.05</v>
      </c>
      <c r="X398" s="121">
        <v>7866.49</v>
      </c>
      <c r="Y398" s="121">
        <v>7852.74</v>
      </c>
      <c r="Z398" s="121">
        <v>7813.93</v>
      </c>
      <c r="AA398" s="51"/>
      <c r="AB398" s="51"/>
    </row>
    <row r="399" spans="2:28" s="10" customFormat="1" x14ac:dyDescent="0.25">
      <c r="B399" s="90">
        <f t="shared" si="10"/>
        <v>46090</v>
      </c>
      <c r="C399" s="121">
        <v>8303.68</v>
      </c>
      <c r="D399" s="121">
        <v>8209.89</v>
      </c>
      <c r="E399" s="121">
        <v>7935.14</v>
      </c>
      <c r="F399" s="121">
        <v>7784.2</v>
      </c>
      <c r="G399" s="121">
        <v>7750.95</v>
      </c>
      <c r="H399" s="121">
        <v>7741.51</v>
      </c>
      <c r="I399" s="121">
        <v>7759.72</v>
      </c>
      <c r="J399" s="121">
        <v>7872.85</v>
      </c>
      <c r="K399" s="121">
        <v>7879.19</v>
      </c>
      <c r="L399" s="121">
        <v>7833.82</v>
      </c>
      <c r="M399" s="121">
        <v>7730.01</v>
      </c>
      <c r="N399" s="121">
        <v>7569.88</v>
      </c>
      <c r="O399" s="121">
        <v>7608.95</v>
      </c>
      <c r="P399" s="121">
        <v>7685.97</v>
      </c>
      <c r="Q399" s="121">
        <v>7739.88</v>
      </c>
      <c r="R399" s="121">
        <v>7938.55</v>
      </c>
      <c r="S399" s="121">
        <v>8010.7</v>
      </c>
      <c r="T399" s="121">
        <v>8149.92</v>
      </c>
      <c r="U399" s="121">
        <v>8246.19</v>
      </c>
      <c r="V399" s="121">
        <v>8291.25</v>
      </c>
      <c r="W399" s="121">
        <v>8302.0300000000007</v>
      </c>
      <c r="X399" s="121">
        <v>8299.5499999999993</v>
      </c>
      <c r="Y399" s="121">
        <v>8282.41</v>
      </c>
      <c r="Z399" s="121">
        <v>8262.61</v>
      </c>
      <c r="AA399" s="51"/>
      <c r="AB399" s="51"/>
    </row>
    <row r="400" spans="2:28" s="10" customFormat="1" x14ac:dyDescent="0.25">
      <c r="B400" s="90">
        <f t="shared" si="10"/>
        <v>46091</v>
      </c>
      <c r="C400" s="121">
        <v>8082.02</v>
      </c>
      <c r="D400" s="121">
        <v>7993.12</v>
      </c>
      <c r="E400" s="121">
        <v>7835.98</v>
      </c>
      <c r="F400" s="121">
        <v>7785.92</v>
      </c>
      <c r="G400" s="121">
        <v>7781.48</v>
      </c>
      <c r="H400" s="121">
        <v>7781.71</v>
      </c>
      <c r="I400" s="121">
        <v>7792.37</v>
      </c>
      <c r="J400" s="121">
        <v>7817.15</v>
      </c>
      <c r="K400" s="121">
        <v>7834.77</v>
      </c>
      <c r="L400" s="121">
        <v>7818.57</v>
      </c>
      <c r="M400" s="121">
        <v>7707.29</v>
      </c>
      <c r="N400" s="121">
        <v>7555.55</v>
      </c>
      <c r="O400" s="121">
        <v>7634.85</v>
      </c>
      <c r="P400" s="121">
        <v>7704.56</v>
      </c>
      <c r="Q400" s="121">
        <v>7757.21</v>
      </c>
      <c r="R400" s="121">
        <v>7864.42</v>
      </c>
      <c r="S400" s="121">
        <v>7971.39</v>
      </c>
      <c r="T400" s="121">
        <v>8015.28</v>
      </c>
      <c r="U400" s="121">
        <v>8046.88</v>
      </c>
      <c r="V400" s="121">
        <v>8074.54</v>
      </c>
      <c r="W400" s="121">
        <v>8095.46</v>
      </c>
      <c r="X400" s="121">
        <v>8101.43</v>
      </c>
      <c r="Y400" s="121">
        <v>8088.65</v>
      </c>
      <c r="Z400" s="121">
        <v>8070.9</v>
      </c>
      <c r="AA400" s="51"/>
      <c r="AB400" s="51"/>
    </row>
    <row r="401" spans="2:28" s="10" customFormat="1" x14ac:dyDescent="0.25">
      <c r="B401" s="90">
        <f t="shared" si="10"/>
        <v>46092</v>
      </c>
      <c r="C401" s="121">
        <v>7933.8</v>
      </c>
      <c r="D401" s="121">
        <v>7876.75</v>
      </c>
      <c r="E401" s="121">
        <v>7699.15</v>
      </c>
      <c r="F401" s="121">
        <v>7621.53</v>
      </c>
      <c r="G401" s="121">
        <v>7587.68</v>
      </c>
      <c r="H401" s="121">
        <v>7592.25</v>
      </c>
      <c r="I401" s="121">
        <v>7595.75</v>
      </c>
      <c r="J401" s="121">
        <v>7657.34</v>
      </c>
      <c r="K401" s="121">
        <v>7677.7</v>
      </c>
      <c r="L401" s="121">
        <v>7648.49</v>
      </c>
      <c r="M401" s="121">
        <v>7530.55</v>
      </c>
      <c r="N401" s="121">
        <v>7304.07</v>
      </c>
      <c r="O401" s="121">
        <v>7349.25</v>
      </c>
      <c r="P401" s="121">
        <v>7387.21</v>
      </c>
      <c r="Q401" s="121">
        <v>7457.95</v>
      </c>
      <c r="R401" s="121">
        <v>7666.66</v>
      </c>
      <c r="S401" s="121">
        <v>7821.24</v>
      </c>
      <c r="T401" s="121">
        <v>7921.12</v>
      </c>
      <c r="U401" s="121">
        <v>7980.82</v>
      </c>
      <c r="V401" s="121">
        <v>8018.74</v>
      </c>
      <c r="W401" s="121">
        <v>8028.41</v>
      </c>
      <c r="X401" s="121">
        <v>8025.41</v>
      </c>
      <c r="Y401" s="121">
        <v>8000.6</v>
      </c>
      <c r="Z401" s="121">
        <v>7909.77</v>
      </c>
      <c r="AA401" s="51"/>
      <c r="AB401" s="51"/>
    </row>
    <row r="402" spans="2:28" s="10" customFormat="1" x14ac:dyDescent="0.25">
      <c r="B402" s="90">
        <f t="shared" si="10"/>
        <v>46093</v>
      </c>
      <c r="C402" s="121">
        <v>7731.11</v>
      </c>
      <c r="D402" s="121">
        <v>7549.09</v>
      </c>
      <c r="E402" s="121">
        <v>7519.55</v>
      </c>
      <c r="F402" s="121">
        <v>7496.83</v>
      </c>
      <c r="G402" s="121">
        <v>7183.5</v>
      </c>
      <c r="H402" s="121">
        <v>7187.28</v>
      </c>
      <c r="I402" s="121">
        <v>7519.19</v>
      </c>
      <c r="J402" s="121">
        <v>7447.29</v>
      </c>
      <c r="K402" s="121">
        <v>7532.45</v>
      </c>
      <c r="L402" s="121">
        <v>7520.34</v>
      </c>
      <c r="M402" s="121">
        <v>7344.02</v>
      </c>
      <c r="N402" s="121">
        <v>7280.69</v>
      </c>
      <c r="O402" s="121">
        <v>7226.37</v>
      </c>
      <c r="P402" s="121">
        <v>7233.43</v>
      </c>
      <c r="Q402" s="121">
        <v>7366.62</v>
      </c>
      <c r="R402" s="121">
        <v>7524.16</v>
      </c>
      <c r="S402" s="121">
        <v>7515.75</v>
      </c>
      <c r="T402" s="121">
        <v>7558.79</v>
      </c>
      <c r="U402" s="121">
        <v>8076.42</v>
      </c>
      <c r="V402" s="121">
        <v>8171.01</v>
      </c>
      <c r="W402" s="121">
        <v>8196.5</v>
      </c>
      <c r="X402" s="121">
        <v>8191.83</v>
      </c>
      <c r="Y402" s="121">
        <v>8152.29</v>
      </c>
      <c r="Z402" s="121">
        <v>8054.97</v>
      </c>
      <c r="AA402" s="51"/>
      <c r="AB402" s="51"/>
    </row>
    <row r="403" spans="2:28" s="10" customFormat="1" x14ac:dyDescent="0.25">
      <c r="B403" s="90">
        <f t="shared" si="10"/>
        <v>46094</v>
      </c>
      <c r="C403" s="121">
        <v>7400.28</v>
      </c>
      <c r="D403" s="121">
        <v>7393.68</v>
      </c>
      <c r="E403" s="121">
        <v>7488.54</v>
      </c>
      <c r="F403" s="121">
        <v>7473.86</v>
      </c>
      <c r="G403" s="121">
        <v>7485.61</v>
      </c>
      <c r="H403" s="121">
        <v>7489.82</v>
      </c>
      <c r="I403" s="121">
        <v>7433.65</v>
      </c>
      <c r="J403" s="121">
        <v>7444.14</v>
      </c>
      <c r="K403" s="121">
        <v>7553.95</v>
      </c>
      <c r="L403" s="121">
        <v>7562.02</v>
      </c>
      <c r="M403" s="121">
        <v>7521.97</v>
      </c>
      <c r="N403" s="121">
        <v>7416.49</v>
      </c>
      <c r="O403" s="121">
        <v>7435.81</v>
      </c>
      <c r="P403" s="121">
        <v>7474.9</v>
      </c>
      <c r="Q403" s="121">
        <v>7371.78</v>
      </c>
      <c r="R403" s="121">
        <v>7536</v>
      </c>
      <c r="S403" s="121">
        <v>7549.28</v>
      </c>
      <c r="T403" s="121">
        <v>7628.96</v>
      </c>
      <c r="U403" s="121">
        <v>7687.8</v>
      </c>
      <c r="V403" s="121">
        <v>7745.94</v>
      </c>
      <c r="W403" s="121">
        <v>7763.97</v>
      </c>
      <c r="X403" s="121">
        <v>7763.06</v>
      </c>
      <c r="Y403" s="121">
        <v>7745.7</v>
      </c>
      <c r="Z403" s="121">
        <v>7626.31</v>
      </c>
      <c r="AA403" s="51"/>
      <c r="AB403" s="51"/>
    </row>
    <row r="404" spans="2:28" s="10" customFormat="1" x14ac:dyDescent="0.25">
      <c r="B404" s="90">
        <f t="shared" si="10"/>
        <v>46095</v>
      </c>
      <c r="C404" s="121">
        <v>7614.45</v>
      </c>
      <c r="D404" s="121">
        <v>7731.03</v>
      </c>
      <c r="E404" s="121">
        <v>7698.17</v>
      </c>
      <c r="F404" s="121">
        <v>7688.93</v>
      </c>
      <c r="G404" s="121">
        <v>7628.78</v>
      </c>
      <c r="H404" s="121">
        <v>7552.56</v>
      </c>
      <c r="I404" s="121">
        <v>7553.5</v>
      </c>
      <c r="J404" s="121">
        <v>7572.41</v>
      </c>
      <c r="K404" s="121">
        <v>7581.19</v>
      </c>
      <c r="L404" s="121">
        <v>7590.72</v>
      </c>
      <c r="M404" s="121">
        <v>7509.31</v>
      </c>
      <c r="N404" s="121">
        <v>7337.57</v>
      </c>
      <c r="O404" s="121">
        <v>7369.79</v>
      </c>
      <c r="P404" s="121">
        <v>7462.93</v>
      </c>
      <c r="Q404" s="121">
        <v>7509.14</v>
      </c>
      <c r="R404" s="121">
        <v>7840.95</v>
      </c>
      <c r="S404" s="121">
        <v>7913.93</v>
      </c>
      <c r="T404" s="121">
        <v>8027.49</v>
      </c>
      <c r="U404" s="121">
        <v>8093.17</v>
      </c>
      <c r="V404" s="121">
        <v>8141.8</v>
      </c>
      <c r="W404" s="121">
        <v>8157.9</v>
      </c>
      <c r="X404" s="121">
        <v>8096.87</v>
      </c>
      <c r="Y404" s="121">
        <v>8006.17</v>
      </c>
      <c r="Z404" s="121">
        <v>7757.11</v>
      </c>
      <c r="AA404" s="51"/>
      <c r="AB404" s="51"/>
    </row>
    <row r="405" spans="2:28" s="10" customFormat="1" x14ac:dyDescent="0.25">
      <c r="B405" s="90">
        <f t="shared" si="10"/>
        <v>46096</v>
      </c>
      <c r="C405" s="121">
        <v>8284.0499999999993</v>
      </c>
      <c r="D405" s="121">
        <v>8118.98</v>
      </c>
      <c r="E405" s="121">
        <v>8000.84</v>
      </c>
      <c r="F405" s="121">
        <v>7964.12</v>
      </c>
      <c r="G405" s="121">
        <v>7941.71</v>
      </c>
      <c r="H405" s="121">
        <v>7948.89</v>
      </c>
      <c r="I405" s="121">
        <v>7959.06</v>
      </c>
      <c r="J405" s="121">
        <v>8008.21</v>
      </c>
      <c r="K405" s="121">
        <v>8014.85</v>
      </c>
      <c r="L405" s="121">
        <v>8002.83</v>
      </c>
      <c r="M405" s="121">
        <v>7908.4</v>
      </c>
      <c r="N405" s="121">
        <v>7751.65</v>
      </c>
      <c r="O405" s="121">
        <v>7612.97</v>
      </c>
      <c r="P405" s="121">
        <v>7693.7</v>
      </c>
      <c r="Q405" s="121">
        <v>7733.86</v>
      </c>
      <c r="R405" s="121">
        <v>7919.44</v>
      </c>
      <c r="S405" s="121">
        <v>7943.15</v>
      </c>
      <c r="T405" s="121">
        <v>8059.23</v>
      </c>
      <c r="U405" s="121">
        <v>8204.81</v>
      </c>
      <c r="V405" s="121">
        <v>8286.51</v>
      </c>
      <c r="W405" s="121">
        <v>8317.8799999999992</v>
      </c>
      <c r="X405" s="121">
        <v>8336.92</v>
      </c>
      <c r="Y405" s="121">
        <v>8288.26</v>
      </c>
      <c r="Z405" s="121">
        <v>8110.04</v>
      </c>
      <c r="AA405" s="51"/>
      <c r="AB405" s="51"/>
    </row>
    <row r="406" spans="2:28" s="10" customFormat="1" x14ac:dyDescent="0.25">
      <c r="B406" s="90">
        <f t="shared" si="10"/>
        <v>46097</v>
      </c>
      <c r="C406" s="121">
        <v>7908.92</v>
      </c>
      <c r="D406" s="121">
        <v>7837.96</v>
      </c>
      <c r="E406" s="121">
        <v>7782.51</v>
      </c>
      <c r="F406" s="121">
        <v>7749.82</v>
      </c>
      <c r="G406" s="121">
        <v>7745.97</v>
      </c>
      <c r="H406" s="121">
        <v>7768.62</v>
      </c>
      <c r="I406" s="121">
        <v>7778.75</v>
      </c>
      <c r="J406" s="121">
        <v>7793.48</v>
      </c>
      <c r="K406" s="121">
        <v>7799.33</v>
      </c>
      <c r="L406" s="121">
        <v>7799.22</v>
      </c>
      <c r="M406" s="121">
        <v>7734.68</v>
      </c>
      <c r="N406" s="121">
        <v>7596.33</v>
      </c>
      <c r="O406" s="121">
        <v>7611.71</v>
      </c>
      <c r="P406" s="121">
        <v>7667.81</v>
      </c>
      <c r="Q406" s="121">
        <v>7709.48</v>
      </c>
      <c r="R406" s="121">
        <v>7850.87</v>
      </c>
      <c r="S406" s="121">
        <v>7885.52</v>
      </c>
      <c r="T406" s="121">
        <v>7896.16</v>
      </c>
      <c r="U406" s="121">
        <v>8001.26</v>
      </c>
      <c r="V406" s="121">
        <v>8079.75</v>
      </c>
      <c r="W406" s="121">
        <v>8113.99</v>
      </c>
      <c r="X406" s="121">
        <v>8131.79</v>
      </c>
      <c r="Y406" s="121">
        <v>8119.8</v>
      </c>
      <c r="Z406" s="121">
        <v>8029.29</v>
      </c>
      <c r="AA406" s="51"/>
      <c r="AB406" s="51"/>
    </row>
    <row r="407" spans="2:28" s="10" customFormat="1" x14ac:dyDescent="0.25">
      <c r="B407" s="90">
        <f t="shared" si="10"/>
        <v>46098</v>
      </c>
      <c r="C407" s="121">
        <v>7458.52</v>
      </c>
      <c r="D407" s="121">
        <v>7346.28</v>
      </c>
      <c r="E407" s="121">
        <v>7384.56</v>
      </c>
      <c r="F407" s="121">
        <v>7418.88</v>
      </c>
      <c r="G407" s="121">
        <v>7368.93</v>
      </c>
      <c r="H407" s="121">
        <v>7338.12</v>
      </c>
      <c r="I407" s="121">
        <v>7324.46</v>
      </c>
      <c r="J407" s="121">
        <v>7334.32</v>
      </c>
      <c r="K407" s="121">
        <v>7327.05</v>
      </c>
      <c r="L407" s="121">
        <v>7184.83</v>
      </c>
      <c r="M407" s="121">
        <v>7097.3</v>
      </c>
      <c r="N407" s="121">
        <v>6956.54</v>
      </c>
      <c r="O407" s="121">
        <v>6996.17</v>
      </c>
      <c r="P407" s="121">
        <v>7085.01</v>
      </c>
      <c r="Q407" s="121">
        <v>7173.25</v>
      </c>
      <c r="R407" s="121">
        <v>7401.38</v>
      </c>
      <c r="S407" s="121">
        <v>7521.02</v>
      </c>
      <c r="T407" s="121">
        <v>7840.98</v>
      </c>
      <c r="U407" s="121">
        <v>7910.39</v>
      </c>
      <c r="V407" s="121">
        <v>7964.64</v>
      </c>
      <c r="W407" s="121">
        <v>7983.16</v>
      </c>
      <c r="X407" s="121">
        <v>8039.18</v>
      </c>
      <c r="Y407" s="121">
        <v>8140.94</v>
      </c>
      <c r="Z407" s="121">
        <v>8112.29</v>
      </c>
      <c r="AA407" s="51"/>
      <c r="AB407" s="51"/>
    </row>
    <row r="408" spans="2:28" s="10" customFormat="1" x14ac:dyDescent="0.25">
      <c r="B408" s="90">
        <f t="shared" si="10"/>
        <v>46099</v>
      </c>
      <c r="C408" s="121">
        <v>7991.16</v>
      </c>
      <c r="D408" s="121">
        <v>7867.52</v>
      </c>
      <c r="E408" s="121">
        <v>7763.55</v>
      </c>
      <c r="F408" s="121">
        <v>7567.53</v>
      </c>
      <c r="G408" s="121">
        <v>7440.07</v>
      </c>
      <c r="H408" s="121">
        <v>7285.53</v>
      </c>
      <c r="I408" s="121">
        <v>7256.96</v>
      </c>
      <c r="J408" s="121">
        <v>7266.76</v>
      </c>
      <c r="K408" s="121">
        <v>7290.57</v>
      </c>
      <c r="L408" s="121">
        <v>7294.15</v>
      </c>
      <c r="M408" s="121">
        <v>7231.63</v>
      </c>
      <c r="N408" s="121">
        <v>6961.03</v>
      </c>
      <c r="O408" s="121">
        <v>6972.32</v>
      </c>
      <c r="P408" s="121">
        <v>7017.8</v>
      </c>
      <c r="Q408" s="121">
        <v>7086.26</v>
      </c>
      <c r="R408" s="121">
        <v>7368.22</v>
      </c>
      <c r="S408" s="121">
        <v>7439.31</v>
      </c>
      <c r="T408" s="121">
        <v>7566.07</v>
      </c>
      <c r="U408" s="121">
        <v>7787.65</v>
      </c>
      <c r="V408" s="121">
        <v>7918.45</v>
      </c>
      <c r="W408" s="121">
        <v>7966.41</v>
      </c>
      <c r="X408" s="121">
        <v>7963.55</v>
      </c>
      <c r="Y408" s="121">
        <v>7884.58</v>
      </c>
      <c r="Z408" s="121">
        <v>7542.86</v>
      </c>
      <c r="AA408" s="51"/>
      <c r="AB408" s="51"/>
    </row>
    <row r="409" spans="2:28" x14ac:dyDescent="0.25">
      <c r="B409" s="90">
        <f t="shared" si="10"/>
        <v>46100</v>
      </c>
      <c r="C409" s="121">
        <v>7591.28</v>
      </c>
      <c r="D409" s="121">
        <v>7565.34</v>
      </c>
      <c r="E409" s="121">
        <v>7598.62</v>
      </c>
      <c r="F409" s="121">
        <v>7569.34</v>
      </c>
      <c r="G409" s="121">
        <v>7565.82</v>
      </c>
      <c r="H409" s="121">
        <v>7573.85</v>
      </c>
      <c r="I409" s="121">
        <v>7536.03</v>
      </c>
      <c r="J409" s="121">
        <v>7561.3</v>
      </c>
      <c r="K409" s="121">
        <v>7571.88</v>
      </c>
      <c r="L409" s="121">
        <v>7577.24</v>
      </c>
      <c r="M409" s="121">
        <v>7660.61</v>
      </c>
      <c r="N409" s="121">
        <v>7494.4</v>
      </c>
      <c r="O409" s="121">
        <v>7498.42</v>
      </c>
      <c r="P409" s="121">
        <v>7554.73</v>
      </c>
      <c r="Q409" s="121">
        <v>7568.81</v>
      </c>
      <c r="R409" s="121">
        <v>7797.83</v>
      </c>
      <c r="S409" s="121">
        <v>7807.29</v>
      </c>
      <c r="T409" s="121">
        <v>7960.15</v>
      </c>
      <c r="U409" s="121">
        <v>7973.01</v>
      </c>
      <c r="V409" s="121">
        <v>8030.33</v>
      </c>
      <c r="W409" s="121">
        <v>8036.76</v>
      </c>
      <c r="X409" s="121">
        <v>8023.08</v>
      </c>
      <c r="Y409" s="121">
        <v>7983.79</v>
      </c>
      <c r="Z409" s="121">
        <v>7797.99</v>
      </c>
    </row>
    <row r="410" spans="2:28" s="10" customFormat="1" x14ac:dyDescent="0.25">
      <c r="B410" s="90">
        <f t="shared" si="10"/>
        <v>46101</v>
      </c>
      <c r="C410" s="121">
        <v>8031.1</v>
      </c>
      <c r="D410" s="121">
        <v>7992.88</v>
      </c>
      <c r="E410" s="121">
        <v>7811.6</v>
      </c>
      <c r="F410" s="121">
        <v>7802.66</v>
      </c>
      <c r="G410" s="121">
        <v>7791.74</v>
      </c>
      <c r="H410" s="121">
        <v>7778.78</v>
      </c>
      <c r="I410" s="121">
        <v>8048.09</v>
      </c>
      <c r="J410" s="121">
        <v>8074.08</v>
      </c>
      <c r="K410" s="121">
        <v>8082.22</v>
      </c>
      <c r="L410" s="121">
        <v>8088.62</v>
      </c>
      <c r="M410" s="121">
        <v>8033.17</v>
      </c>
      <c r="N410" s="121">
        <v>7838.69</v>
      </c>
      <c r="O410" s="121">
        <v>7797.98</v>
      </c>
      <c r="P410" s="121">
        <v>7783.83</v>
      </c>
      <c r="Q410" s="121">
        <v>7753.42</v>
      </c>
      <c r="R410" s="121">
        <v>7951.49</v>
      </c>
      <c r="S410" s="121">
        <v>8064.56</v>
      </c>
      <c r="T410" s="121">
        <v>7958.77</v>
      </c>
      <c r="U410" s="121">
        <v>8081.65</v>
      </c>
      <c r="V410" s="121">
        <v>8091</v>
      </c>
      <c r="W410" s="121">
        <v>8094.91</v>
      </c>
      <c r="X410" s="121">
        <v>8089.48</v>
      </c>
      <c r="Y410" s="121">
        <v>8063.8</v>
      </c>
      <c r="Z410" s="121">
        <v>7854.65</v>
      </c>
      <c r="AA410" s="51"/>
      <c r="AB410" s="51"/>
    </row>
    <row r="411" spans="2:28" s="10" customFormat="1" x14ac:dyDescent="0.25">
      <c r="B411" s="90">
        <f t="shared" si="10"/>
        <v>46102</v>
      </c>
      <c r="C411" s="121">
        <v>8041.73</v>
      </c>
      <c r="D411" s="121">
        <v>7882.16</v>
      </c>
      <c r="E411" s="121">
        <v>7722.7</v>
      </c>
      <c r="F411" s="121">
        <v>7706.58</v>
      </c>
      <c r="G411" s="121">
        <v>7699.75</v>
      </c>
      <c r="H411" s="121">
        <v>7724.86</v>
      </c>
      <c r="I411" s="121">
        <v>7722.62</v>
      </c>
      <c r="J411" s="121">
        <v>7730.92</v>
      </c>
      <c r="K411" s="121">
        <v>7743.89</v>
      </c>
      <c r="L411" s="121">
        <v>7738.28</v>
      </c>
      <c r="M411" s="121">
        <v>7662.95</v>
      </c>
      <c r="N411" s="121">
        <v>7524.99</v>
      </c>
      <c r="O411" s="121">
        <v>7549.08</v>
      </c>
      <c r="P411" s="121">
        <v>7562.08</v>
      </c>
      <c r="Q411" s="121">
        <v>7624.68</v>
      </c>
      <c r="R411" s="121">
        <v>7839.64</v>
      </c>
      <c r="S411" s="121">
        <v>8025.82</v>
      </c>
      <c r="T411" s="121">
        <v>7917.97</v>
      </c>
      <c r="U411" s="121">
        <v>8027.76</v>
      </c>
      <c r="V411" s="121">
        <v>8102.86</v>
      </c>
      <c r="W411" s="121">
        <v>8116.1</v>
      </c>
      <c r="X411" s="121">
        <v>8133.71</v>
      </c>
      <c r="Y411" s="121">
        <v>8090.26</v>
      </c>
      <c r="Z411" s="121">
        <v>8192.9699999999993</v>
      </c>
      <c r="AA411" s="51"/>
      <c r="AB411" s="51"/>
    </row>
    <row r="412" spans="2:28" s="10" customFormat="1" x14ac:dyDescent="0.25">
      <c r="B412" s="90">
        <f t="shared" si="10"/>
        <v>46103</v>
      </c>
      <c r="C412" s="121">
        <v>7975.76</v>
      </c>
      <c r="D412" s="121">
        <v>7882.62</v>
      </c>
      <c r="E412" s="121">
        <v>7835.57</v>
      </c>
      <c r="F412" s="121">
        <v>7738.28</v>
      </c>
      <c r="G412" s="121">
        <v>7740.15</v>
      </c>
      <c r="H412" s="121">
        <v>7741.62</v>
      </c>
      <c r="I412" s="121">
        <v>7743.84</v>
      </c>
      <c r="J412" s="121">
        <v>7795.96</v>
      </c>
      <c r="K412" s="121">
        <v>7811.38</v>
      </c>
      <c r="L412" s="121">
        <v>7801.83</v>
      </c>
      <c r="M412" s="121">
        <v>7736.53</v>
      </c>
      <c r="N412" s="121">
        <v>7613.43</v>
      </c>
      <c r="O412" s="121">
        <v>7621.47</v>
      </c>
      <c r="P412" s="121">
        <v>7634.7</v>
      </c>
      <c r="Q412" s="121">
        <v>7680.2</v>
      </c>
      <c r="R412" s="121">
        <v>7884.46</v>
      </c>
      <c r="S412" s="121">
        <v>8063.32</v>
      </c>
      <c r="T412" s="121">
        <v>8106.09</v>
      </c>
      <c r="U412" s="121">
        <v>8188.34</v>
      </c>
      <c r="V412" s="121">
        <v>8232.92</v>
      </c>
      <c r="W412" s="121">
        <v>8252.4500000000007</v>
      </c>
      <c r="X412" s="121">
        <v>8240.2099999999991</v>
      </c>
      <c r="Y412" s="121">
        <v>8225.09</v>
      </c>
      <c r="Z412" s="121">
        <v>8166.43</v>
      </c>
      <c r="AA412" s="51"/>
      <c r="AB412" s="51"/>
    </row>
    <row r="413" spans="2:28" s="10" customFormat="1" x14ac:dyDescent="0.25">
      <c r="B413" s="90">
        <f t="shared" si="10"/>
        <v>46104</v>
      </c>
      <c r="C413" s="121">
        <v>7568.13</v>
      </c>
      <c r="D413" s="121">
        <v>7499.74</v>
      </c>
      <c r="E413" s="121">
        <v>7494.43</v>
      </c>
      <c r="F413" s="121">
        <v>7495.8</v>
      </c>
      <c r="G413" s="121">
        <v>7514.63</v>
      </c>
      <c r="H413" s="121">
        <v>7539.18</v>
      </c>
      <c r="I413" s="121">
        <v>7556.51</v>
      </c>
      <c r="J413" s="121">
        <v>7588.48</v>
      </c>
      <c r="K413" s="121">
        <v>7537.92</v>
      </c>
      <c r="L413" s="121">
        <v>7522.91</v>
      </c>
      <c r="M413" s="121">
        <v>7478.63</v>
      </c>
      <c r="N413" s="121">
        <v>7319.62</v>
      </c>
      <c r="O413" s="121">
        <v>7315.58</v>
      </c>
      <c r="P413" s="121">
        <v>7332.46</v>
      </c>
      <c r="Q413" s="121">
        <v>7325.95</v>
      </c>
      <c r="R413" s="121">
        <v>7513.53</v>
      </c>
      <c r="S413" s="121">
        <v>7590.25</v>
      </c>
      <c r="T413" s="121">
        <v>7647.64</v>
      </c>
      <c r="U413" s="121">
        <v>7336.31</v>
      </c>
      <c r="V413" s="121">
        <v>7385.42</v>
      </c>
      <c r="W413" s="121">
        <v>7376.7</v>
      </c>
      <c r="X413" s="121">
        <v>7397.38</v>
      </c>
      <c r="Y413" s="121">
        <v>7386.15</v>
      </c>
      <c r="Z413" s="121">
        <v>7323.47</v>
      </c>
      <c r="AA413" s="51"/>
      <c r="AB413" s="51"/>
    </row>
    <row r="414" spans="2:28" s="10" customFormat="1" x14ac:dyDescent="0.25">
      <c r="B414" s="90">
        <f t="shared" si="10"/>
        <v>46105</v>
      </c>
      <c r="C414" s="121">
        <v>7390.4</v>
      </c>
      <c r="D414" s="121">
        <v>7385.31</v>
      </c>
      <c r="E414" s="121">
        <v>7313.81</v>
      </c>
      <c r="F414" s="121">
        <v>7245.95</v>
      </c>
      <c r="G414" s="121">
        <v>7235.86</v>
      </c>
      <c r="H414" s="121">
        <v>7163.79</v>
      </c>
      <c r="I414" s="121">
        <v>7250.2</v>
      </c>
      <c r="J414" s="121">
        <v>7289.88</v>
      </c>
      <c r="K414" s="121">
        <v>7309.14</v>
      </c>
      <c r="L414" s="121">
        <v>7312.05</v>
      </c>
      <c r="M414" s="121">
        <v>7210.05</v>
      </c>
      <c r="N414" s="121">
        <v>6997.05</v>
      </c>
      <c r="O414" s="121">
        <v>7016.95</v>
      </c>
      <c r="P414" s="121">
        <v>7087.5</v>
      </c>
      <c r="Q414" s="121">
        <v>7157.03</v>
      </c>
      <c r="R414" s="121">
        <v>7368.36</v>
      </c>
      <c r="S414" s="121">
        <v>7397.92</v>
      </c>
      <c r="T414" s="121">
        <v>7496.26</v>
      </c>
      <c r="U414" s="121">
        <v>7536.64</v>
      </c>
      <c r="V414" s="121">
        <v>7543.17</v>
      </c>
      <c r="W414" s="121">
        <v>7545.22</v>
      </c>
      <c r="X414" s="121">
        <v>7529.93</v>
      </c>
      <c r="Y414" s="121">
        <v>7537.26</v>
      </c>
      <c r="Z414" s="121">
        <v>7479.56</v>
      </c>
      <c r="AA414" s="51"/>
      <c r="AB414" s="51"/>
    </row>
    <row r="415" spans="2:28" s="10" customFormat="1" x14ac:dyDescent="0.25">
      <c r="B415" s="90">
        <f t="shared" si="10"/>
        <v>46106</v>
      </c>
      <c r="C415" s="121">
        <v>7838.24</v>
      </c>
      <c r="D415" s="121">
        <v>7792.92</v>
      </c>
      <c r="E415" s="121">
        <v>7634.32</v>
      </c>
      <c r="F415" s="121">
        <v>7534.74</v>
      </c>
      <c r="G415" s="121">
        <v>7459.31</v>
      </c>
      <c r="H415" s="121">
        <v>7401.75</v>
      </c>
      <c r="I415" s="121">
        <v>7397.1</v>
      </c>
      <c r="J415" s="121">
        <v>7423.32</v>
      </c>
      <c r="K415" s="121">
        <v>7431.74</v>
      </c>
      <c r="L415" s="121">
        <v>7402.58</v>
      </c>
      <c r="M415" s="121">
        <v>7293.13</v>
      </c>
      <c r="N415" s="121">
        <v>7015.55</v>
      </c>
      <c r="O415" s="121">
        <v>7037.07</v>
      </c>
      <c r="P415" s="121">
        <v>7112.65</v>
      </c>
      <c r="Q415" s="121">
        <v>7138.4</v>
      </c>
      <c r="R415" s="121">
        <v>7461.69</v>
      </c>
      <c r="S415" s="121">
        <v>7602.41</v>
      </c>
      <c r="T415" s="121">
        <v>7779.34</v>
      </c>
      <c r="U415" s="121">
        <v>7844.95</v>
      </c>
      <c r="V415" s="121">
        <v>7879.47</v>
      </c>
      <c r="W415" s="121">
        <v>7879.4</v>
      </c>
      <c r="X415" s="121">
        <v>7874.69</v>
      </c>
      <c r="Y415" s="121">
        <v>7863.59</v>
      </c>
      <c r="Z415" s="121">
        <v>7703.09</v>
      </c>
      <c r="AA415" s="51"/>
      <c r="AB415" s="51"/>
    </row>
    <row r="416" spans="2:28" s="10" customFormat="1" x14ac:dyDescent="0.25">
      <c r="B416" s="90">
        <f t="shared" si="10"/>
        <v>46107</v>
      </c>
      <c r="C416" s="121">
        <v>7172.05</v>
      </c>
      <c r="D416" s="121">
        <v>7111.51</v>
      </c>
      <c r="E416" s="121">
        <v>7067</v>
      </c>
      <c r="F416" s="121">
        <v>7035.6</v>
      </c>
      <c r="G416" s="121">
        <v>7030.31</v>
      </c>
      <c r="H416" s="121">
        <v>7041.19</v>
      </c>
      <c r="I416" s="121">
        <v>7046.56</v>
      </c>
      <c r="J416" s="121">
        <v>7097.99</v>
      </c>
      <c r="K416" s="121">
        <v>7116.72</v>
      </c>
      <c r="L416" s="121">
        <v>7099.23</v>
      </c>
      <c r="M416" s="121">
        <v>7059.12</v>
      </c>
      <c r="N416" s="121">
        <v>6869.65</v>
      </c>
      <c r="O416" s="121">
        <v>6867.89</v>
      </c>
      <c r="P416" s="121">
        <v>6887.62</v>
      </c>
      <c r="Q416" s="121">
        <v>6941.95</v>
      </c>
      <c r="R416" s="121">
        <v>7154.88</v>
      </c>
      <c r="S416" s="121">
        <v>7226.7</v>
      </c>
      <c r="T416" s="121">
        <v>7202.63</v>
      </c>
      <c r="U416" s="121">
        <v>7283.36</v>
      </c>
      <c r="V416" s="121">
        <v>7303.86</v>
      </c>
      <c r="W416" s="121">
        <v>7311.63</v>
      </c>
      <c r="X416" s="121">
        <v>7306.16</v>
      </c>
      <c r="Y416" s="121">
        <v>7284.01</v>
      </c>
      <c r="Z416" s="121">
        <v>7254.97</v>
      </c>
      <c r="AA416" s="51"/>
      <c r="AB416" s="51"/>
    </row>
    <row r="417" spans="2:28" s="10" customFormat="1" x14ac:dyDescent="0.25">
      <c r="B417" s="90">
        <f t="shared" si="10"/>
        <v>46108</v>
      </c>
      <c r="C417" s="121">
        <v>7194.75</v>
      </c>
      <c r="D417" s="121">
        <v>7222.43</v>
      </c>
      <c r="E417" s="121">
        <v>7129.45</v>
      </c>
      <c r="F417" s="121">
        <v>7126.95</v>
      </c>
      <c r="G417" s="121">
        <v>7110.5</v>
      </c>
      <c r="H417" s="121">
        <v>7116.81</v>
      </c>
      <c r="I417" s="121">
        <v>7127.45</v>
      </c>
      <c r="J417" s="121">
        <v>7153.54</v>
      </c>
      <c r="K417" s="121">
        <v>7164.5</v>
      </c>
      <c r="L417" s="121">
        <v>7174.09</v>
      </c>
      <c r="M417" s="121">
        <v>7113.76</v>
      </c>
      <c r="N417" s="121">
        <v>6889.42</v>
      </c>
      <c r="O417" s="121">
        <v>6914.35</v>
      </c>
      <c r="P417" s="121">
        <v>6944.56</v>
      </c>
      <c r="Q417" s="121">
        <v>7010.02</v>
      </c>
      <c r="R417" s="121">
        <v>7205.83</v>
      </c>
      <c r="S417" s="121">
        <v>7224.78</v>
      </c>
      <c r="T417" s="121">
        <v>7596.29</v>
      </c>
      <c r="U417" s="121">
        <v>7608.41</v>
      </c>
      <c r="V417" s="121">
        <v>7924.83</v>
      </c>
      <c r="W417" s="121">
        <v>7901.25</v>
      </c>
      <c r="X417" s="121">
        <v>7901.45</v>
      </c>
      <c r="Y417" s="121">
        <v>7953.81</v>
      </c>
      <c r="Z417" s="121">
        <v>7810.75</v>
      </c>
      <c r="AA417" s="51"/>
      <c r="AB417" s="51"/>
    </row>
    <row r="418" spans="2:28" s="10" customFormat="1" x14ac:dyDescent="0.25">
      <c r="B418" s="90">
        <f t="shared" si="10"/>
        <v>46109</v>
      </c>
      <c r="C418" s="121">
        <v>7735.8</v>
      </c>
      <c r="D418" s="121">
        <v>7703.81</v>
      </c>
      <c r="E418" s="121">
        <v>7639.72</v>
      </c>
      <c r="F418" s="121">
        <v>7591.25</v>
      </c>
      <c r="G418" s="121">
        <v>7582.6</v>
      </c>
      <c r="H418" s="121">
        <v>7606.4</v>
      </c>
      <c r="I418" s="121">
        <v>7629.77</v>
      </c>
      <c r="J418" s="121">
        <v>7661.28</v>
      </c>
      <c r="K418" s="121">
        <v>7681.17</v>
      </c>
      <c r="L418" s="121">
        <v>7671.86</v>
      </c>
      <c r="M418" s="121">
        <v>7582.43</v>
      </c>
      <c r="N418" s="121">
        <v>7345.7</v>
      </c>
      <c r="O418" s="121">
        <v>7348.37</v>
      </c>
      <c r="P418" s="121">
        <v>7392.39</v>
      </c>
      <c r="Q418" s="121">
        <v>7477.01</v>
      </c>
      <c r="R418" s="121">
        <v>7761.99</v>
      </c>
      <c r="S418" s="121">
        <v>7779.34</v>
      </c>
      <c r="T418" s="121">
        <v>7817.89</v>
      </c>
      <c r="U418" s="121">
        <v>7909.36</v>
      </c>
      <c r="V418" s="121">
        <v>7992.88</v>
      </c>
      <c r="W418" s="121">
        <v>8005.41</v>
      </c>
      <c r="X418" s="121">
        <v>8027.16</v>
      </c>
      <c r="Y418" s="121">
        <v>7984.42</v>
      </c>
      <c r="Z418" s="121">
        <v>7817.01</v>
      </c>
      <c r="AA418" s="51"/>
      <c r="AB418" s="51"/>
    </row>
    <row r="419" spans="2:28" s="10" customFormat="1" x14ac:dyDescent="0.25">
      <c r="B419" s="90">
        <f t="shared" si="10"/>
        <v>46110</v>
      </c>
      <c r="C419" s="121">
        <v>7886.97</v>
      </c>
      <c r="D419" s="121">
        <v>7806.89</v>
      </c>
      <c r="E419" s="121">
        <v>7604.12</v>
      </c>
      <c r="F419" s="121">
        <v>7567.12</v>
      </c>
      <c r="G419" s="121">
        <v>7554.52</v>
      </c>
      <c r="H419" s="121">
        <v>7577.99</v>
      </c>
      <c r="I419" s="121">
        <v>7594</v>
      </c>
      <c r="J419" s="121">
        <v>7623.28</v>
      </c>
      <c r="K419" s="121">
        <v>7649.81</v>
      </c>
      <c r="L419" s="121">
        <v>7653.61</v>
      </c>
      <c r="M419" s="121">
        <v>7578.11</v>
      </c>
      <c r="N419" s="121">
        <v>7372.19</v>
      </c>
      <c r="O419" s="121">
        <v>7383.2</v>
      </c>
      <c r="P419" s="121">
        <v>7438.21</v>
      </c>
      <c r="Q419" s="121">
        <v>7511.89</v>
      </c>
      <c r="R419" s="121">
        <v>7769.89</v>
      </c>
      <c r="S419" s="121">
        <v>7961.63</v>
      </c>
      <c r="T419" s="121">
        <v>8084.81</v>
      </c>
      <c r="U419" s="121">
        <v>8179.93</v>
      </c>
      <c r="V419" s="121">
        <v>8228.23</v>
      </c>
      <c r="W419" s="121">
        <v>8260.32</v>
      </c>
      <c r="X419" s="121">
        <v>8255.17</v>
      </c>
      <c r="Y419" s="121">
        <v>8209.01</v>
      </c>
      <c r="Z419" s="121">
        <v>8021.89</v>
      </c>
      <c r="AA419" s="51"/>
      <c r="AB419" s="51"/>
    </row>
    <row r="420" spans="2:28" s="10" customFormat="1" x14ac:dyDescent="0.25">
      <c r="B420" s="90">
        <f t="shared" si="10"/>
        <v>46111</v>
      </c>
      <c r="C420" s="121">
        <v>7926.62</v>
      </c>
      <c r="D420" s="121">
        <v>7889.34</v>
      </c>
      <c r="E420" s="121">
        <v>7726.14</v>
      </c>
      <c r="F420" s="121">
        <v>7714.09</v>
      </c>
      <c r="G420" s="121">
        <v>7809.38</v>
      </c>
      <c r="H420" s="121">
        <v>7798.14</v>
      </c>
      <c r="I420" s="121">
        <v>7830.31</v>
      </c>
      <c r="J420" s="121">
        <v>7881.27</v>
      </c>
      <c r="K420" s="121">
        <v>7890.01</v>
      </c>
      <c r="L420" s="121">
        <v>7946.15</v>
      </c>
      <c r="M420" s="121">
        <v>7860.8</v>
      </c>
      <c r="N420" s="121">
        <v>7686.58</v>
      </c>
      <c r="O420" s="121">
        <v>7763.9</v>
      </c>
      <c r="P420" s="121">
        <v>7830.8</v>
      </c>
      <c r="Q420" s="121">
        <v>7940.41</v>
      </c>
      <c r="R420" s="121">
        <v>8091.18</v>
      </c>
      <c r="S420" s="121">
        <v>8316.65</v>
      </c>
      <c r="T420" s="121">
        <v>8090.68</v>
      </c>
      <c r="U420" s="121">
        <v>8154.63</v>
      </c>
      <c r="V420" s="121">
        <v>8219.6200000000008</v>
      </c>
      <c r="W420" s="121">
        <v>8220.6200000000008</v>
      </c>
      <c r="X420" s="121">
        <v>8224.3700000000008</v>
      </c>
      <c r="Y420" s="121">
        <v>8179.17</v>
      </c>
      <c r="Z420" s="121">
        <v>8002.61</v>
      </c>
      <c r="AA420" s="51"/>
      <c r="AB420" s="51"/>
    </row>
    <row r="421" spans="2:28" s="10" customFormat="1" x14ac:dyDescent="0.25">
      <c r="B421" s="90">
        <f t="shared" si="10"/>
        <v>46112</v>
      </c>
      <c r="C421" s="121">
        <v>7494.95</v>
      </c>
      <c r="D421" s="121">
        <v>7380.66</v>
      </c>
      <c r="E421" s="121">
        <v>7287.85</v>
      </c>
      <c r="F421" s="121">
        <v>7265.21</v>
      </c>
      <c r="G421" s="121">
        <v>7261.71</v>
      </c>
      <c r="H421" s="121">
        <v>7289.5</v>
      </c>
      <c r="I421" s="121">
        <v>7303.02</v>
      </c>
      <c r="J421" s="121">
        <v>7325.32</v>
      </c>
      <c r="K421" s="121">
        <v>7330.15</v>
      </c>
      <c r="L421" s="121">
        <v>7331.11</v>
      </c>
      <c r="M421" s="121">
        <v>7274.91</v>
      </c>
      <c r="N421" s="121">
        <v>7049.79</v>
      </c>
      <c r="O421" s="121">
        <v>7064.55</v>
      </c>
      <c r="P421" s="121">
        <v>7141.36</v>
      </c>
      <c r="Q421" s="121">
        <v>7144.14</v>
      </c>
      <c r="R421" s="121">
        <v>7339.68</v>
      </c>
      <c r="S421" s="121">
        <v>7346.23</v>
      </c>
      <c r="T421" s="121">
        <v>7360.74</v>
      </c>
      <c r="U421" s="121">
        <v>7387.4</v>
      </c>
      <c r="V421" s="121">
        <v>7424.7</v>
      </c>
      <c r="W421" s="121">
        <v>7452.65</v>
      </c>
      <c r="X421" s="121">
        <v>7472.83</v>
      </c>
      <c r="Y421" s="121">
        <v>7471.59</v>
      </c>
      <c r="Z421" s="121">
        <v>7432.24</v>
      </c>
      <c r="AA421" s="51"/>
      <c r="AB421" s="51"/>
    </row>
    <row r="422" spans="2:28" s="10" customFormat="1" x14ac:dyDescent="0.25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51"/>
      <c r="AB422" s="51"/>
    </row>
    <row r="423" spans="2:28" s="10" customFormat="1" ht="15" customHeight="1" x14ac:dyDescent="0.25">
      <c r="B423" s="131" t="s">
        <v>7</v>
      </c>
      <c r="C423" s="132" t="s">
        <v>60</v>
      </c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  <c r="N423" s="132"/>
      <c r="O423" s="132"/>
      <c r="P423" s="132"/>
      <c r="Q423" s="132"/>
      <c r="R423" s="132"/>
      <c r="S423" s="132"/>
      <c r="T423" s="132"/>
      <c r="U423" s="132"/>
      <c r="V423" s="132"/>
      <c r="W423" s="132"/>
      <c r="X423" s="132"/>
      <c r="Y423" s="132"/>
      <c r="Z423" s="132"/>
      <c r="AA423" s="51"/>
      <c r="AB423" s="51"/>
    </row>
    <row r="424" spans="2:28" s="10" customFormat="1" x14ac:dyDescent="0.25">
      <c r="B424" s="128" t="s">
        <v>53</v>
      </c>
      <c r="C424" s="87">
        <v>0</v>
      </c>
      <c r="D424" s="87">
        <v>4.1666666666666664E-2</v>
      </c>
      <c r="E424" s="87">
        <v>8.3333333333333329E-2</v>
      </c>
      <c r="F424" s="87">
        <v>0.125</v>
      </c>
      <c r="G424" s="87">
        <v>0.16666666666666666</v>
      </c>
      <c r="H424" s="87">
        <v>0.20833333333333334</v>
      </c>
      <c r="I424" s="87">
        <v>0.25</v>
      </c>
      <c r="J424" s="87">
        <v>0.29166666666666669</v>
      </c>
      <c r="K424" s="87">
        <v>0.33333333333333331</v>
      </c>
      <c r="L424" s="87">
        <v>0.375</v>
      </c>
      <c r="M424" s="87">
        <v>0.41666666666666669</v>
      </c>
      <c r="N424" s="87">
        <v>0.45833333333333331</v>
      </c>
      <c r="O424" s="87">
        <v>0.5</v>
      </c>
      <c r="P424" s="87">
        <v>0.54166666666666663</v>
      </c>
      <c r="Q424" s="87">
        <v>0.58333333333333337</v>
      </c>
      <c r="R424" s="87">
        <v>0.625</v>
      </c>
      <c r="S424" s="87">
        <v>0.66666666666666663</v>
      </c>
      <c r="T424" s="87">
        <v>0.70833333333333337</v>
      </c>
      <c r="U424" s="87">
        <v>0.75</v>
      </c>
      <c r="V424" s="87">
        <v>0.79166666666666663</v>
      </c>
      <c r="W424" s="87">
        <v>0.83333333333333337</v>
      </c>
      <c r="X424" s="87">
        <v>0.875</v>
      </c>
      <c r="Y424" s="87">
        <v>0.91666666666666663</v>
      </c>
      <c r="Z424" s="87">
        <v>0.95833333333333337</v>
      </c>
      <c r="AA424" s="51"/>
      <c r="AB424" s="51"/>
    </row>
    <row r="425" spans="2:28" s="10" customFormat="1" x14ac:dyDescent="0.25">
      <c r="B425" s="129"/>
      <c r="C425" s="88" t="s">
        <v>54</v>
      </c>
      <c r="D425" s="88" t="s">
        <v>54</v>
      </c>
      <c r="E425" s="88" t="s">
        <v>54</v>
      </c>
      <c r="F425" s="88" t="s">
        <v>54</v>
      </c>
      <c r="G425" s="88" t="s">
        <v>54</v>
      </c>
      <c r="H425" s="88" t="s">
        <v>54</v>
      </c>
      <c r="I425" s="88" t="s">
        <v>54</v>
      </c>
      <c r="J425" s="88" t="s">
        <v>54</v>
      </c>
      <c r="K425" s="88" t="s">
        <v>54</v>
      </c>
      <c r="L425" s="88" t="s">
        <v>54</v>
      </c>
      <c r="M425" s="88" t="s">
        <v>54</v>
      </c>
      <c r="N425" s="88" t="s">
        <v>54</v>
      </c>
      <c r="O425" s="88" t="s">
        <v>54</v>
      </c>
      <c r="P425" s="88" t="s">
        <v>54</v>
      </c>
      <c r="Q425" s="88" t="s">
        <v>54</v>
      </c>
      <c r="R425" s="88" t="s">
        <v>54</v>
      </c>
      <c r="S425" s="88" t="s">
        <v>54</v>
      </c>
      <c r="T425" s="88" t="s">
        <v>54</v>
      </c>
      <c r="U425" s="88" t="s">
        <v>54</v>
      </c>
      <c r="V425" s="88" t="s">
        <v>54</v>
      </c>
      <c r="W425" s="88" t="s">
        <v>54</v>
      </c>
      <c r="X425" s="88" t="s">
        <v>54</v>
      </c>
      <c r="Y425" s="88" t="s">
        <v>54</v>
      </c>
      <c r="Z425" s="88" t="s">
        <v>55</v>
      </c>
      <c r="AA425" s="51"/>
      <c r="AB425" s="51"/>
    </row>
    <row r="426" spans="2:28" s="10" customFormat="1" x14ac:dyDescent="0.25">
      <c r="B426" s="130"/>
      <c r="C426" s="89">
        <v>4.1666666666666664E-2</v>
      </c>
      <c r="D426" s="89">
        <v>8.3333333333333329E-2</v>
      </c>
      <c r="E426" s="89">
        <v>0.125</v>
      </c>
      <c r="F426" s="89">
        <v>0.16666666666666666</v>
      </c>
      <c r="G426" s="89">
        <v>0.20833333333333334</v>
      </c>
      <c r="H426" s="89">
        <v>0.25</v>
      </c>
      <c r="I426" s="89">
        <v>0.29166666666666669</v>
      </c>
      <c r="J426" s="89">
        <v>0.33333333333333331</v>
      </c>
      <c r="K426" s="89">
        <v>0.375</v>
      </c>
      <c r="L426" s="89">
        <v>0.41666666666666669</v>
      </c>
      <c r="M426" s="89">
        <v>0.45833333333333331</v>
      </c>
      <c r="N426" s="89">
        <v>0.5</v>
      </c>
      <c r="O426" s="89">
        <v>0.54166666666666663</v>
      </c>
      <c r="P426" s="89">
        <v>0.58333333333333337</v>
      </c>
      <c r="Q426" s="89">
        <v>0.625</v>
      </c>
      <c r="R426" s="89">
        <v>0.66666666666666663</v>
      </c>
      <c r="S426" s="89">
        <v>0.70833333333333337</v>
      </c>
      <c r="T426" s="89">
        <v>0.75</v>
      </c>
      <c r="U426" s="89">
        <v>0.79166666666666663</v>
      </c>
      <c r="V426" s="89">
        <v>0.83333333333333337</v>
      </c>
      <c r="W426" s="89">
        <v>0.875</v>
      </c>
      <c r="X426" s="89">
        <v>0.91666666666666663</v>
      </c>
      <c r="Y426" s="89">
        <v>0.95833333333333337</v>
      </c>
      <c r="Z426" s="89">
        <v>0</v>
      </c>
      <c r="AA426" s="51"/>
      <c r="AB426" s="51"/>
    </row>
    <row r="427" spans="2:28" s="10" customFormat="1" x14ac:dyDescent="0.25">
      <c r="B427" s="90">
        <f>$A$1</f>
        <v>46082</v>
      </c>
      <c r="C427" s="121">
        <v>8995.98</v>
      </c>
      <c r="D427" s="121">
        <v>9044.33</v>
      </c>
      <c r="E427" s="121">
        <v>9032.08</v>
      </c>
      <c r="F427" s="121">
        <v>8997.82</v>
      </c>
      <c r="G427" s="121">
        <v>8975.66</v>
      </c>
      <c r="H427" s="121">
        <v>9009.33</v>
      </c>
      <c r="I427" s="121">
        <v>9063.1</v>
      </c>
      <c r="J427" s="121">
        <v>9049.44</v>
      </c>
      <c r="K427" s="121">
        <v>9061.75</v>
      </c>
      <c r="L427" s="121">
        <v>9142.0499999999993</v>
      </c>
      <c r="M427" s="121">
        <v>9039.7999999999993</v>
      </c>
      <c r="N427" s="121">
        <v>8982.65</v>
      </c>
      <c r="O427" s="121">
        <v>8984.89</v>
      </c>
      <c r="P427" s="121">
        <v>8982.44</v>
      </c>
      <c r="Q427" s="121">
        <v>8988.31</v>
      </c>
      <c r="R427" s="121">
        <v>8961.61</v>
      </c>
      <c r="S427" s="121">
        <v>8997.7199999999993</v>
      </c>
      <c r="T427" s="121">
        <v>9018.93</v>
      </c>
      <c r="U427" s="121">
        <v>9064</v>
      </c>
      <c r="V427" s="121">
        <v>9077.1299999999992</v>
      </c>
      <c r="W427" s="121">
        <v>9085.48</v>
      </c>
      <c r="X427" s="121">
        <v>9086.9599999999991</v>
      </c>
      <c r="Y427" s="121">
        <v>9124.16</v>
      </c>
      <c r="Z427" s="121">
        <v>9058.92</v>
      </c>
      <c r="AA427" s="51"/>
      <c r="AB427" s="51"/>
    </row>
    <row r="428" spans="2:28" s="10" customFormat="1" x14ac:dyDescent="0.25">
      <c r="B428" s="90">
        <f>B427+1</f>
        <v>46083</v>
      </c>
      <c r="C428" s="121">
        <v>8861.2199999999993</v>
      </c>
      <c r="D428" s="121">
        <v>8818.66</v>
      </c>
      <c r="E428" s="121">
        <v>8752.39</v>
      </c>
      <c r="F428" s="121">
        <v>8727.24</v>
      </c>
      <c r="G428" s="121">
        <v>8710.7000000000007</v>
      </c>
      <c r="H428" s="121">
        <v>8692.36</v>
      </c>
      <c r="I428" s="121">
        <v>8718.68</v>
      </c>
      <c r="J428" s="121">
        <v>8714.99</v>
      </c>
      <c r="K428" s="121">
        <v>8758.7000000000007</v>
      </c>
      <c r="L428" s="121">
        <v>8765.34</v>
      </c>
      <c r="M428" s="121">
        <v>8682.2999999999993</v>
      </c>
      <c r="N428" s="121">
        <v>8610.14</v>
      </c>
      <c r="O428" s="121">
        <v>8618.81</v>
      </c>
      <c r="P428" s="121">
        <v>8631.67</v>
      </c>
      <c r="Q428" s="121">
        <v>8644.17</v>
      </c>
      <c r="R428" s="121">
        <v>8719.4699999999993</v>
      </c>
      <c r="S428" s="121">
        <v>8719.7099999999991</v>
      </c>
      <c r="T428" s="121">
        <v>8723.6</v>
      </c>
      <c r="U428" s="121">
        <v>8754.93</v>
      </c>
      <c r="V428" s="121">
        <v>8783.58</v>
      </c>
      <c r="W428" s="121">
        <v>8808.2199999999993</v>
      </c>
      <c r="X428" s="121">
        <v>8817.86</v>
      </c>
      <c r="Y428" s="121">
        <v>8810.68</v>
      </c>
      <c r="Z428" s="121">
        <v>8827.69</v>
      </c>
      <c r="AA428" s="51"/>
      <c r="AB428" s="51"/>
    </row>
    <row r="429" spans="2:28" s="10" customFormat="1" x14ac:dyDescent="0.25">
      <c r="B429" s="90">
        <f>B428+1</f>
        <v>46084</v>
      </c>
      <c r="C429" s="121">
        <v>8777</v>
      </c>
      <c r="D429" s="121">
        <v>8747.1200000000008</v>
      </c>
      <c r="E429" s="121">
        <v>8685.94</v>
      </c>
      <c r="F429" s="121">
        <v>8598.58</v>
      </c>
      <c r="G429" s="121">
        <v>8578.82</v>
      </c>
      <c r="H429" s="121">
        <v>8594.41</v>
      </c>
      <c r="I429" s="121">
        <v>8605.44</v>
      </c>
      <c r="J429" s="121">
        <v>8648.16</v>
      </c>
      <c r="K429" s="121">
        <v>8689.06</v>
      </c>
      <c r="L429" s="121">
        <v>8654.6299999999992</v>
      </c>
      <c r="M429" s="121">
        <v>8621.23</v>
      </c>
      <c r="N429" s="121">
        <v>8427</v>
      </c>
      <c r="O429" s="121">
        <v>8472.11</v>
      </c>
      <c r="P429" s="121">
        <v>8515.51</v>
      </c>
      <c r="Q429" s="121">
        <v>8562.8700000000008</v>
      </c>
      <c r="R429" s="121">
        <v>8665.4599999999991</v>
      </c>
      <c r="S429" s="121">
        <v>8692.7000000000007</v>
      </c>
      <c r="T429" s="121">
        <v>8726.1299999999992</v>
      </c>
      <c r="U429" s="121">
        <v>8751.48</v>
      </c>
      <c r="V429" s="121">
        <v>8781.19</v>
      </c>
      <c r="W429" s="121">
        <v>8814.07</v>
      </c>
      <c r="X429" s="121">
        <v>8813.2999999999993</v>
      </c>
      <c r="Y429" s="121">
        <v>8803.18</v>
      </c>
      <c r="Z429" s="121">
        <v>8766.48</v>
      </c>
      <c r="AA429" s="51"/>
      <c r="AB429" s="51"/>
    </row>
    <row r="430" spans="2:28" s="10" customFormat="1" x14ac:dyDescent="0.25">
      <c r="B430" s="90">
        <f>B429+1</f>
        <v>46085</v>
      </c>
      <c r="C430" s="121">
        <v>8659.9599999999991</v>
      </c>
      <c r="D430" s="121">
        <v>8621.93</v>
      </c>
      <c r="E430" s="121">
        <v>8500.49</v>
      </c>
      <c r="F430" s="121">
        <v>8447.75</v>
      </c>
      <c r="G430" s="121">
        <v>8414.6200000000008</v>
      </c>
      <c r="H430" s="121">
        <v>8399.69</v>
      </c>
      <c r="I430" s="121">
        <v>8410.4</v>
      </c>
      <c r="J430" s="121">
        <v>8419.49</v>
      </c>
      <c r="K430" s="121">
        <v>8424.0300000000007</v>
      </c>
      <c r="L430" s="121">
        <v>8420.14</v>
      </c>
      <c r="M430" s="121">
        <v>8371.2999999999993</v>
      </c>
      <c r="N430" s="121">
        <v>8240.2199999999993</v>
      </c>
      <c r="O430" s="121">
        <v>8254.23</v>
      </c>
      <c r="P430" s="121">
        <v>8289.9500000000007</v>
      </c>
      <c r="Q430" s="121">
        <v>8320.2800000000007</v>
      </c>
      <c r="R430" s="121">
        <v>8459.9699999999993</v>
      </c>
      <c r="S430" s="121">
        <v>8492.49</v>
      </c>
      <c r="T430" s="121">
        <v>8537.9500000000007</v>
      </c>
      <c r="U430" s="121">
        <v>8667.26</v>
      </c>
      <c r="V430" s="121">
        <v>8705.65</v>
      </c>
      <c r="W430" s="121">
        <v>8728.6200000000008</v>
      </c>
      <c r="X430" s="121">
        <v>8738.84</v>
      </c>
      <c r="Y430" s="121">
        <v>8735.32</v>
      </c>
      <c r="Z430" s="121">
        <v>8696.43</v>
      </c>
      <c r="AA430" s="51"/>
      <c r="AB430" s="51"/>
    </row>
    <row r="431" spans="2:28" s="10" customFormat="1" x14ac:dyDescent="0.25">
      <c r="B431" s="90">
        <f>B430+1</f>
        <v>46086</v>
      </c>
      <c r="C431" s="121">
        <v>8506.89</v>
      </c>
      <c r="D431" s="121">
        <v>8459.7099999999991</v>
      </c>
      <c r="E431" s="121">
        <v>8417.7999999999993</v>
      </c>
      <c r="F431" s="121">
        <v>8368.2000000000007</v>
      </c>
      <c r="G431" s="121">
        <v>8352.64</v>
      </c>
      <c r="H431" s="121">
        <v>8355.4</v>
      </c>
      <c r="I431" s="121">
        <v>8361.75</v>
      </c>
      <c r="J431" s="121">
        <v>8366.39</v>
      </c>
      <c r="K431" s="121">
        <v>8372.0300000000007</v>
      </c>
      <c r="L431" s="121">
        <v>8350.41</v>
      </c>
      <c r="M431" s="121">
        <v>8244.7099999999991</v>
      </c>
      <c r="N431" s="121">
        <v>8086.96</v>
      </c>
      <c r="O431" s="121">
        <v>8131.06</v>
      </c>
      <c r="P431" s="121">
        <v>8213.92</v>
      </c>
      <c r="Q431" s="121">
        <v>8258.17</v>
      </c>
      <c r="R431" s="121">
        <v>8387.25</v>
      </c>
      <c r="S431" s="121">
        <v>8417.39</v>
      </c>
      <c r="T431" s="121">
        <v>8410.2199999999993</v>
      </c>
      <c r="U431" s="121">
        <v>8465.74</v>
      </c>
      <c r="V431" s="121">
        <v>8502</v>
      </c>
      <c r="W431" s="121">
        <v>8525.68</v>
      </c>
      <c r="X431" s="121">
        <v>8533.56</v>
      </c>
      <c r="Y431" s="121">
        <v>8530.01</v>
      </c>
      <c r="Z431" s="121">
        <v>8467.5</v>
      </c>
      <c r="AA431" s="51"/>
      <c r="AB431" s="51"/>
    </row>
    <row r="432" spans="2:28" s="10" customFormat="1" x14ac:dyDescent="0.25">
      <c r="B432" s="90">
        <f t="shared" ref="B432:B457" si="11">B431+1</f>
        <v>46087</v>
      </c>
      <c r="C432" s="121">
        <v>8338.24</v>
      </c>
      <c r="D432" s="121">
        <v>8326.16</v>
      </c>
      <c r="E432" s="121">
        <v>8265.75</v>
      </c>
      <c r="F432" s="121">
        <v>8194.3700000000008</v>
      </c>
      <c r="G432" s="121">
        <v>8176.51</v>
      </c>
      <c r="H432" s="121">
        <v>8168.48</v>
      </c>
      <c r="I432" s="121">
        <v>8180.27</v>
      </c>
      <c r="J432" s="121">
        <v>8189.61</v>
      </c>
      <c r="K432" s="121">
        <v>8191.78</v>
      </c>
      <c r="L432" s="121">
        <v>8209.42</v>
      </c>
      <c r="M432" s="121">
        <v>8162.5</v>
      </c>
      <c r="N432" s="121">
        <v>7975.32</v>
      </c>
      <c r="O432" s="121">
        <v>7998.02</v>
      </c>
      <c r="P432" s="121">
        <v>8030.2</v>
      </c>
      <c r="Q432" s="121">
        <v>8038.09</v>
      </c>
      <c r="R432" s="121">
        <v>8241.9500000000007</v>
      </c>
      <c r="S432" s="121">
        <v>8262.61</v>
      </c>
      <c r="T432" s="121">
        <v>8305.86</v>
      </c>
      <c r="U432" s="121">
        <v>8358.02</v>
      </c>
      <c r="V432" s="121">
        <v>8416.9599999999991</v>
      </c>
      <c r="W432" s="121">
        <v>8454.5499999999993</v>
      </c>
      <c r="X432" s="121">
        <v>8463.41</v>
      </c>
      <c r="Y432" s="121">
        <v>8458.1299999999992</v>
      </c>
      <c r="Z432" s="121">
        <v>8380.58</v>
      </c>
      <c r="AA432" s="51"/>
      <c r="AB432" s="51"/>
    </row>
    <row r="433" spans="2:28" s="10" customFormat="1" x14ac:dyDescent="0.25">
      <c r="B433" s="90">
        <f t="shared" si="11"/>
        <v>46088</v>
      </c>
      <c r="C433" s="121">
        <v>8199.3799999999992</v>
      </c>
      <c r="D433" s="121">
        <v>8223.48</v>
      </c>
      <c r="E433" s="121">
        <v>8228.1299999999992</v>
      </c>
      <c r="F433" s="121">
        <v>8162.83</v>
      </c>
      <c r="G433" s="121">
        <v>8148.56</v>
      </c>
      <c r="H433" s="121">
        <v>8153.01</v>
      </c>
      <c r="I433" s="121">
        <v>8188.97</v>
      </c>
      <c r="J433" s="121">
        <v>8208.7199999999993</v>
      </c>
      <c r="K433" s="121">
        <v>8246.23</v>
      </c>
      <c r="L433" s="121">
        <v>8259.4699999999993</v>
      </c>
      <c r="M433" s="121">
        <v>8125.83</v>
      </c>
      <c r="N433" s="121">
        <v>7894.14</v>
      </c>
      <c r="O433" s="121">
        <v>7927.56</v>
      </c>
      <c r="P433" s="121">
        <v>8005.23</v>
      </c>
      <c r="Q433" s="121">
        <v>8019.32</v>
      </c>
      <c r="R433" s="121">
        <v>8243.1</v>
      </c>
      <c r="S433" s="121">
        <v>8279.49</v>
      </c>
      <c r="T433" s="121">
        <v>8285.5400000000009</v>
      </c>
      <c r="U433" s="121">
        <v>8342.9500000000007</v>
      </c>
      <c r="V433" s="121">
        <v>8341.27</v>
      </c>
      <c r="W433" s="121">
        <v>8334.6299999999992</v>
      </c>
      <c r="X433" s="121">
        <v>8331.26</v>
      </c>
      <c r="Y433" s="121">
        <v>8327.02</v>
      </c>
      <c r="Z433" s="121">
        <v>8270.99</v>
      </c>
      <c r="AA433" s="51"/>
      <c r="AB433" s="51"/>
    </row>
    <row r="434" spans="2:28" s="10" customFormat="1" x14ac:dyDescent="0.25">
      <c r="B434" s="90">
        <f t="shared" si="11"/>
        <v>46089</v>
      </c>
      <c r="C434" s="121">
        <v>8464.42</v>
      </c>
      <c r="D434" s="121">
        <v>8407.2000000000007</v>
      </c>
      <c r="E434" s="121">
        <v>8308.64</v>
      </c>
      <c r="F434" s="121">
        <v>8239.68</v>
      </c>
      <c r="G434" s="121">
        <v>8226.1299999999992</v>
      </c>
      <c r="H434" s="121">
        <v>8231.34</v>
      </c>
      <c r="I434" s="121">
        <v>8255.3799999999992</v>
      </c>
      <c r="J434" s="121">
        <v>8290.43</v>
      </c>
      <c r="K434" s="121">
        <v>8390.4699999999993</v>
      </c>
      <c r="L434" s="121">
        <v>8381.43</v>
      </c>
      <c r="M434" s="121">
        <v>8213.67</v>
      </c>
      <c r="N434" s="121">
        <v>8073.64</v>
      </c>
      <c r="O434" s="121">
        <v>8060.99</v>
      </c>
      <c r="P434" s="121">
        <v>8112.31</v>
      </c>
      <c r="Q434" s="121">
        <v>8152.83</v>
      </c>
      <c r="R434" s="121">
        <v>8347.7199999999993</v>
      </c>
      <c r="S434" s="121">
        <v>8456.1200000000008</v>
      </c>
      <c r="T434" s="121">
        <v>8507.83</v>
      </c>
      <c r="U434" s="121">
        <v>8552.56</v>
      </c>
      <c r="V434" s="121">
        <v>8572.24</v>
      </c>
      <c r="W434" s="121">
        <v>8579.3799999999992</v>
      </c>
      <c r="X434" s="121">
        <v>8570.82</v>
      </c>
      <c r="Y434" s="121">
        <v>8557.07</v>
      </c>
      <c r="Z434" s="121">
        <v>8518.26</v>
      </c>
      <c r="AA434" s="51"/>
      <c r="AB434" s="51"/>
    </row>
    <row r="435" spans="2:28" s="10" customFormat="1" x14ac:dyDescent="0.25">
      <c r="B435" s="90">
        <f t="shared" si="11"/>
        <v>46090</v>
      </c>
      <c r="C435" s="121">
        <v>9008.01</v>
      </c>
      <c r="D435" s="121">
        <v>8914.2199999999993</v>
      </c>
      <c r="E435" s="121">
        <v>8639.4699999999993</v>
      </c>
      <c r="F435" s="121">
        <v>8488.5300000000007</v>
      </c>
      <c r="G435" s="121">
        <v>8455.2800000000007</v>
      </c>
      <c r="H435" s="121">
        <v>8445.84</v>
      </c>
      <c r="I435" s="121">
        <v>8464.0499999999993</v>
      </c>
      <c r="J435" s="121">
        <v>8577.18</v>
      </c>
      <c r="K435" s="121">
        <v>8583.52</v>
      </c>
      <c r="L435" s="121">
        <v>8538.15</v>
      </c>
      <c r="M435" s="121">
        <v>8434.34</v>
      </c>
      <c r="N435" s="121">
        <v>8274.2099999999991</v>
      </c>
      <c r="O435" s="121">
        <v>8313.2800000000007</v>
      </c>
      <c r="P435" s="121">
        <v>8390.2999999999993</v>
      </c>
      <c r="Q435" s="121">
        <v>8444.2099999999991</v>
      </c>
      <c r="R435" s="121">
        <v>8642.8799999999992</v>
      </c>
      <c r="S435" s="121">
        <v>8715.0300000000007</v>
      </c>
      <c r="T435" s="121">
        <v>8854.25</v>
      </c>
      <c r="U435" s="121">
        <v>8950.52</v>
      </c>
      <c r="V435" s="121">
        <v>8995.58</v>
      </c>
      <c r="W435" s="121">
        <v>9006.36</v>
      </c>
      <c r="X435" s="121">
        <v>9003.8799999999992</v>
      </c>
      <c r="Y435" s="121">
        <v>8986.74</v>
      </c>
      <c r="Z435" s="121">
        <v>8966.94</v>
      </c>
      <c r="AA435" s="51"/>
      <c r="AB435" s="51"/>
    </row>
    <row r="436" spans="2:28" s="10" customFormat="1" x14ac:dyDescent="0.25">
      <c r="B436" s="90">
        <f t="shared" si="11"/>
        <v>46091</v>
      </c>
      <c r="C436" s="121">
        <v>8786.35</v>
      </c>
      <c r="D436" s="121">
        <v>8697.4500000000007</v>
      </c>
      <c r="E436" s="121">
        <v>8540.31</v>
      </c>
      <c r="F436" s="121">
        <v>8490.25</v>
      </c>
      <c r="G436" s="121">
        <v>8485.81</v>
      </c>
      <c r="H436" s="121">
        <v>8486.0400000000009</v>
      </c>
      <c r="I436" s="121">
        <v>8496.7000000000007</v>
      </c>
      <c r="J436" s="121">
        <v>8521.48</v>
      </c>
      <c r="K436" s="121">
        <v>8539.1</v>
      </c>
      <c r="L436" s="121">
        <v>8522.9</v>
      </c>
      <c r="M436" s="121">
        <v>8411.6200000000008</v>
      </c>
      <c r="N436" s="121">
        <v>8259.8799999999992</v>
      </c>
      <c r="O436" s="121">
        <v>8339.18</v>
      </c>
      <c r="P436" s="121">
        <v>8408.89</v>
      </c>
      <c r="Q436" s="121">
        <v>8461.5400000000009</v>
      </c>
      <c r="R436" s="121">
        <v>8568.75</v>
      </c>
      <c r="S436" s="121">
        <v>8675.7199999999993</v>
      </c>
      <c r="T436" s="121">
        <v>8719.61</v>
      </c>
      <c r="U436" s="121">
        <v>8751.2099999999991</v>
      </c>
      <c r="V436" s="121">
        <v>8778.8700000000008</v>
      </c>
      <c r="W436" s="121">
        <v>8799.7900000000009</v>
      </c>
      <c r="X436" s="121">
        <v>8805.76</v>
      </c>
      <c r="Y436" s="121">
        <v>8792.98</v>
      </c>
      <c r="Z436" s="121">
        <v>8775.23</v>
      </c>
      <c r="AA436" s="51"/>
      <c r="AB436" s="51"/>
    </row>
    <row r="437" spans="2:28" s="10" customFormat="1" x14ac:dyDescent="0.25">
      <c r="B437" s="90">
        <f t="shared" si="11"/>
        <v>46092</v>
      </c>
      <c r="C437" s="121">
        <v>8638.1299999999992</v>
      </c>
      <c r="D437" s="121">
        <v>8581.08</v>
      </c>
      <c r="E437" s="121">
        <v>8403.48</v>
      </c>
      <c r="F437" s="121">
        <v>8325.86</v>
      </c>
      <c r="G437" s="121">
        <v>8292.01</v>
      </c>
      <c r="H437" s="121">
        <v>8296.58</v>
      </c>
      <c r="I437" s="121">
        <v>8300.08</v>
      </c>
      <c r="J437" s="121">
        <v>8361.67</v>
      </c>
      <c r="K437" s="121">
        <v>8382.0300000000007</v>
      </c>
      <c r="L437" s="121">
        <v>8352.82</v>
      </c>
      <c r="M437" s="121">
        <v>8234.8799999999992</v>
      </c>
      <c r="N437" s="121">
        <v>8008.4</v>
      </c>
      <c r="O437" s="121">
        <v>8053.58</v>
      </c>
      <c r="P437" s="121">
        <v>8091.54</v>
      </c>
      <c r="Q437" s="121">
        <v>8162.28</v>
      </c>
      <c r="R437" s="121">
        <v>8370.99</v>
      </c>
      <c r="S437" s="121">
        <v>8525.57</v>
      </c>
      <c r="T437" s="121">
        <v>8625.4500000000007</v>
      </c>
      <c r="U437" s="121">
        <v>8685.15</v>
      </c>
      <c r="V437" s="121">
        <v>8723.07</v>
      </c>
      <c r="W437" s="121">
        <v>8732.74</v>
      </c>
      <c r="X437" s="121">
        <v>8729.74</v>
      </c>
      <c r="Y437" s="121">
        <v>8704.93</v>
      </c>
      <c r="Z437" s="121">
        <v>8614.1</v>
      </c>
      <c r="AA437" s="51"/>
      <c r="AB437" s="51"/>
    </row>
    <row r="438" spans="2:28" s="10" customFormat="1" x14ac:dyDescent="0.25">
      <c r="B438" s="90">
        <f t="shared" si="11"/>
        <v>46093</v>
      </c>
      <c r="C438" s="121">
        <v>8435.44</v>
      </c>
      <c r="D438" s="121">
        <v>8253.42</v>
      </c>
      <c r="E438" s="121">
        <v>8223.8799999999992</v>
      </c>
      <c r="F438" s="121">
        <v>8201.16</v>
      </c>
      <c r="G438" s="121">
        <v>7887.83</v>
      </c>
      <c r="H438" s="121">
        <v>7891.61</v>
      </c>
      <c r="I438" s="121">
        <v>8223.52</v>
      </c>
      <c r="J438" s="121">
        <v>8151.62</v>
      </c>
      <c r="K438" s="121">
        <v>8236.7800000000007</v>
      </c>
      <c r="L438" s="121">
        <v>8224.67</v>
      </c>
      <c r="M438" s="121">
        <v>8048.35</v>
      </c>
      <c r="N438" s="121">
        <v>7985.02</v>
      </c>
      <c r="O438" s="121">
        <v>7930.7</v>
      </c>
      <c r="P438" s="121">
        <v>7937.76</v>
      </c>
      <c r="Q438" s="121">
        <v>8070.95</v>
      </c>
      <c r="R438" s="121">
        <v>8228.49</v>
      </c>
      <c r="S438" s="121">
        <v>8220.08</v>
      </c>
      <c r="T438" s="121">
        <v>8263.1200000000008</v>
      </c>
      <c r="U438" s="121">
        <v>8780.75</v>
      </c>
      <c r="V438" s="121">
        <v>8875.34</v>
      </c>
      <c r="W438" s="121">
        <v>8900.83</v>
      </c>
      <c r="X438" s="121">
        <v>8896.16</v>
      </c>
      <c r="Y438" s="121">
        <v>8856.6200000000008</v>
      </c>
      <c r="Z438" s="121">
        <v>8759.2999999999993</v>
      </c>
      <c r="AA438" s="51"/>
      <c r="AB438" s="51"/>
    </row>
    <row r="439" spans="2:28" s="10" customFormat="1" x14ac:dyDescent="0.25">
      <c r="B439" s="90">
        <f t="shared" si="11"/>
        <v>46094</v>
      </c>
      <c r="C439" s="121">
        <v>8104.61</v>
      </c>
      <c r="D439" s="121">
        <v>8098.01</v>
      </c>
      <c r="E439" s="121">
        <v>8192.8700000000008</v>
      </c>
      <c r="F439" s="121">
        <v>8178.19</v>
      </c>
      <c r="G439" s="121">
        <v>8189.94</v>
      </c>
      <c r="H439" s="121">
        <v>8194.15</v>
      </c>
      <c r="I439" s="121">
        <v>8137.98</v>
      </c>
      <c r="J439" s="121">
        <v>8148.47</v>
      </c>
      <c r="K439" s="121">
        <v>8258.2800000000007</v>
      </c>
      <c r="L439" s="121">
        <v>8266.35</v>
      </c>
      <c r="M439" s="121">
        <v>8226.2999999999993</v>
      </c>
      <c r="N439" s="121">
        <v>8120.82</v>
      </c>
      <c r="O439" s="121">
        <v>8140.14</v>
      </c>
      <c r="P439" s="121">
        <v>8179.23</v>
      </c>
      <c r="Q439" s="121">
        <v>8076.11</v>
      </c>
      <c r="R439" s="121">
        <v>8240.33</v>
      </c>
      <c r="S439" s="121">
        <v>8253.61</v>
      </c>
      <c r="T439" s="121">
        <v>8333.2900000000009</v>
      </c>
      <c r="U439" s="121">
        <v>8392.1299999999992</v>
      </c>
      <c r="V439" s="121">
        <v>8450.27</v>
      </c>
      <c r="W439" s="121">
        <v>8468.2999999999993</v>
      </c>
      <c r="X439" s="121">
        <v>8467.39</v>
      </c>
      <c r="Y439" s="121">
        <v>8450.0300000000007</v>
      </c>
      <c r="Z439" s="121">
        <v>8330.64</v>
      </c>
      <c r="AA439" s="51"/>
      <c r="AB439" s="51"/>
    </row>
    <row r="440" spans="2:28" s="10" customFormat="1" x14ac:dyDescent="0.25">
      <c r="B440" s="90">
        <f t="shared" si="11"/>
        <v>46095</v>
      </c>
      <c r="C440" s="121">
        <v>8318.7800000000007</v>
      </c>
      <c r="D440" s="121">
        <v>8435.36</v>
      </c>
      <c r="E440" s="121">
        <v>8402.5</v>
      </c>
      <c r="F440" s="121">
        <v>8393.26</v>
      </c>
      <c r="G440" s="121">
        <v>8333.11</v>
      </c>
      <c r="H440" s="121">
        <v>8256.89</v>
      </c>
      <c r="I440" s="121">
        <v>8257.83</v>
      </c>
      <c r="J440" s="121">
        <v>8276.74</v>
      </c>
      <c r="K440" s="121">
        <v>8285.52</v>
      </c>
      <c r="L440" s="121">
        <v>8295.0499999999993</v>
      </c>
      <c r="M440" s="121">
        <v>8213.64</v>
      </c>
      <c r="N440" s="121">
        <v>8041.9</v>
      </c>
      <c r="O440" s="121">
        <v>8074.12</v>
      </c>
      <c r="P440" s="121">
        <v>8167.26</v>
      </c>
      <c r="Q440" s="121">
        <v>8213.4699999999993</v>
      </c>
      <c r="R440" s="121">
        <v>8545.2800000000007</v>
      </c>
      <c r="S440" s="121">
        <v>8618.26</v>
      </c>
      <c r="T440" s="121">
        <v>8731.82</v>
      </c>
      <c r="U440" s="121">
        <v>8797.5</v>
      </c>
      <c r="V440" s="121">
        <v>8846.1299999999992</v>
      </c>
      <c r="W440" s="121">
        <v>8862.23</v>
      </c>
      <c r="X440" s="121">
        <v>8801.2000000000007</v>
      </c>
      <c r="Y440" s="121">
        <v>8710.5</v>
      </c>
      <c r="Z440" s="121">
        <v>8461.44</v>
      </c>
      <c r="AA440" s="51"/>
      <c r="AB440" s="51"/>
    </row>
    <row r="441" spans="2:28" s="10" customFormat="1" x14ac:dyDescent="0.25">
      <c r="B441" s="90">
        <f t="shared" si="11"/>
        <v>46096</v>
      </c>
      <c r="C441" s="121">
        <v>8988.3799999999992</v>
      </c>
      <c r="D441" s="121">
        <v>8823.31</v>
      </c>
      <c r="E441" s="121">
        <v>8705.17</v>
      </c>
      <c r="F441" s="121">
        <v>8668.4500000000007</v>
      </c>
      <c r="G441" s="121">
        <v>8646.0400000000009</v>
      </c>
      <c r="H441" s="121">
        <v>8653.2199999999993</v>
      </c>
      <c r="I441" s="121">
        <v>8663.39</v>
      </c>
      <c r="J441" s="121">
        <v>8712.5400000000009</v>
      </c>
      <c r="K441" s="121">
        <v>8719.18</v>
      </c>
      <c r="L441" s="121">
        <v>8707.16</v>
      </c>
      <c r="M441" s="121">
        <v>8612.73</v>
      </c>
      <c r="N441" s="121">
        <v>8455.98</v>
      </c>
      <c r="O441" s="121">
        <v>8317.2999999999993</v>
      </c>
      <c r="P441" s="121">
        <v>8398.0300000000007</v>
      </c>
      <c r="Q441" s="121">
        <v>8438.19</v>
      </c>
      <c r="R441" s="121">
        <v>8623.77</v>
      </c>
      <c r="S441" s="121">
        <v>8647.48</v>
      </c>
      <c r="T441" s="121">
        <v>8763.56</v>
      </c>
      <c r="U441" s="121">
        <v>8909.14</v>
      </c>
      <c r="V441" s="121">
        <v>8990.84</v>
      </c>
      <c r="W441" s="121">
        <v>9022.2099999999991</v>
      </c>
      <c r="X441" s="121">
        <v>9041.25</v>
      </c>
      <c r="Y441" s="121">
        <v>8992.59</v>
      </c>
      <c r="Z441" s="121">
        <v>8814.3700000000008</v>
      </c>
      <c r="AA441" s="51"/>
      <c r="AB441" s="51"/>
    </row>
    <row r="442" spans="2:28" s="10" customFormat="1" x14ac:dyDescent="0.25">
      <c r="B442" s="90">
        <f t="shared" si="11"/>
        <v>46097</v>
      </c>
      <c r="C442" s="121">
        <v>8613.25</v>
      </c>
      <c r="D442" s="121">
        <v>8542.2900000000009</v>
      </c>
      <c r="E442" s="121">
        <v>8486.84</v>
      </c>
      <c r="F442" s="121">
        <v>8454.15</v>
      </c>
      <c r="G442" s="121">
        <v>8450.2999999999993</v>
      </c>
      <c r="H442" s="121">
        <v>8472.9500000000007</v>
      </c>
      <c r="I442" s="121">
        <v>8483.08</v>
      </c>
      <c r="J442" s="121">
        <v>8497.81</v>
      </c>
      <c r="K442" s="121">
        <v>8503.66</v>
      </c>
      <c r="L442" s="121">
        <v>8503.5499999999993</v>
      </c>
      <c r="M442" s="121">
        <v>8439.01</v>
      </c>
      <c r="N442" s="121">
        <v>8300.66</v>
      </c>
      <c r="O442" s="121">
        <v>8316.0400000000009</v>
      </c>
      <c r="P442" s="121">
        <v>8372.14</v>
      </c>
      <c r="Q442" s="121">
        <v>8413.81</v>
      </c>
      <c r="R442" s="121">
        <v>8555.2000000000007</v>
      </c>
      <c r="S442" s="121">
        <v>8589.85</v>
      </c>
      <c r="T442" s="121">
        <v>8600.49</v>
      </c>
      <c r="U442" s="121">
        <v>8705.59</v>
      </c>
      <c r="V442" s="121">
        <v>8784.08</v>
      </c>
      <c r="W442" s="121">
        <v>8818.32</v>
      </c>
      <c r="X442" s="121">
        <v>8836.1200000000008</v>
      </c>
      <c r="Y442" s="121">
        <v>8824.1299999999992</v>
      </c>
      <c r="Z442" s="121">
        <v>8733.6200000000008</v>
      </c>
      <c r="AA442" s="51"/>
      <c r="AB442" s="51"/>
    </row>
    <row r="443" spans="2:28" s="10" customFormat="1" x14ac:dyDescent="0.25">
      <c r="B443" s="90">
        <f t="shared" si="11"/>
        <v>46098</v>
      </c>
      <c r="C443" s="121">
        <v>8162.85</v>
      </c>
      <c r="D443" s="121">
        <v>8050.61</v>
      </c>
      <c r="E443" s="121">
        <v>8088.89</v>
      </c>
      <c r="F443" s="121">
        <v>8123.21</v>
      </c>
      <c r="G443" s="121">
        <v>8073.26</v>
      </c>
      <c r="H443" s="121">
        <v>8042.45</v>
      </c>
      <c r="I443" s="121">
        <v>8028.79</v>
      </c>
      <c r="J443" s="121">
        <v>8038.65</v>
      </c>
      <c r="K443" s="121">
        <v>8031.38</v>
      </c>
      <c r="L443" s="121">
        <v>7889.16</v>
      </c>
      <c r="M443" s="121">
        <v>7801.63</v>
      </c>
      <c r="N443" s="121">
        <v>7660.87</v>
      </c>
      <c r="O443" s="121">
        <v>7700.5</v>
      </c>
      <c r="P443" s="121">
        <v>7789.34</v>
      </c>
      <c r="Q443" s="121">
        <v>7877.58</v>
      </c>
      <c r="R443" s="121">
        <v>8105.71</v>
      </c>
      <c r="S443" s="121">
        <v>8225.35</v>
      </c>
      <c r="T443" s="121">
        <v>8545.31</v>
      </c>
      <c r="U443" s="121">
        <v>8614.7199999999993</v>
      </c>
      <c r="V443" s="121">
        <v>8668.9699999999993</v>
      </c>
      <c r="W443" s="121">
        <v>8687.49</v>
      </c>
      <c r="X443" s="121">
        <v>8743.51</v>
      </c>
      <c r="Y443" s="121">
        <v>8845.27</v>
      </c>
      <c r="Z443" s="121">
        <v>8816.6200000000008</v>
      </c>
      <c r="AA443" s="51"/>
      <c r="AB443" s="51"/>
    </row>
    <row r="444" spans="2:28" s="10" customFormat="1" x14ac:dyDescent="0.25">
      <c r="B444" s="90">
        <f t="shared" si="11"/>
        <v>46099</v>
      </c>
      <c r="C444" s="121">
        <v>8695.49</v>
      </c>
      <c r="D444" s="121">
        <v>8571.85</v>
      </c>
      <c r="E444" s="121">
        <v>8467.8799999999992</v>
      </c>
      <c r="F444" s="121">
        <v>8271.86</v>
      </c>
      <c r="G444" s="121">
        <v>8144.4</v>
      </c>
      <c r="H444" s="121">
        <v>7989.86</v>
      </c>
      <c r="I444" s="121">
        <v>7961.29</v>
      </c>
      <c r="J444" s="121">
        <v>7971.09</v>
      </c>
      <c r="K444" s="121">
        <v>7994.9</v>
      </c>
      <c r="L444" s="121">
        <v>7998.48</v>
      </c>
      <c r="M444" s="121">
        <v>7935.96</v>
      </c>
      <c r="N444" s="121">
        <v>7665.36</v>
      </c>
      <c r="O444" s="121">
        <v>7676.65</v>
      </c>
      <c r="P444" s="121">
        <v>7722.13</v>
      </c>
      <c r="Q444" s="121">
        <v>7790.59</v>
      </c>
      <c r="R444" s="121">
        <v>8072.55</v>
      </c>
      <c r="S444" s="121">
        <v>8143.64</v>
      </c>
      <c r="T444" s="121">
        <v>8270.4</v>
      </c>
      <c r="U444" s="121">
        <v>8491.98</v>
      </c>
      <c r="V444" s="121">
        <v>8622.7800000000007</v>
      </c>
      <c r="W444" s="121">
        <v>8670.74</v>
      </c>
      <c r="X444" s="121">
        <v>8667.8799999999992</v>
      </c>
      <c r="Y444" s="121">
        <v>8588.91</v>
      </c>
      <c r="Z444" s="121">
        <v>8247.19</v>
      </c>
      <c r="AA444" s="51"/>
      <c r="AB444" s="51"/>
    </row>
    <row r="445" spans="2:28" x14ac:dyDescent="0.25">
      <c r="B445" s="90">
        <f t="shared" si="11"/>
        <v>46100</v>
      </c>
      <c r="C445" s="121">
        <v>8295.61</v>
      </c>
      <c r="D445" s="121">
        <v>8269.67</v>
      </c>
      <c r="E445" s="121">
        <v>8302.9500000000007</v>
      </c>
      <c r="F445" s="121">
        <v>8273.67</v>
      </c>
      <c r="G445" s="121">
        <v>8270.15</v>
      </c>
      <c r="H445" s="121">
        <v>8278.18</v>
      </c>
      <c r="I445" s="121">
        <v>8240.36</v>
      </c>
      <c r="J445" s="121">
        <v>8265.6299999999992</v>
      </c>
      <c r="K445" s="121">
        <v>8276.2099999999991</v>
      </c>
      <c r="L445" s="121">
        <v>8281.57</v>
      </c>
      <c r="M445" s="121">
        <v>8364.94</v>
      </c>
      <c r="N445" s="121">
        <v>8198.73</v>
      </c>
      <c r="O445" s="121">
        <v>8202.75</v>
      </c>
      <c r="P445" s="121">
        <v>8259.06</v>
      </c>
      <c r="Q445" s="121">
        <v>8273.14</v>
      </c>
      <c r="R445" s="121">
        <v>8502.16</v>
      </c>
      <c r="S445" s="121">
        <v>8511.6200000000008</v>
      </c>
      <c r="T445" s="121">
        <v>8664.48</v>
      </c>
      <c r="U445" s="121">
        <v>8677.34</v>
      </c>
      <c r="V445" s="121">
        <v>8734.66</v>
      </c>
      <c r="W445" s="121">
        <v>8741.09</v>
      </c>
      <c r="X445" s="121">
        <v>8727.41</v>
      </c>
      <c r="Y445" s="121">
        <v>8688.1200000000008</v>
      </c>
      <c r="Z445" s="121">
        <v>8502.32</v>
      </c>
    </row>
    <row r="446" spans="2:28" s="10" customFormat="1" ht="15" customHeight="1" x14ac:dyDescent="0.25">
      <c r="B446" s="90">
        <f t="shared" si="11"/>
        <v>46101</v>
      </c>
      <c r="C446" s="121">
        <v>8735.43</v>
      </c>
      <c r="D446" s="121">
        <v>8697.2099999999991</v>
      </c>
      <c r="E446" s="121">
        <v>8515.93</v>
      </c>
      <c r="F446" s="121">
        <v>8506.99</v>
      </c>
      <c r="G446" s="121">
        <v>8496.07</v>
      </c>
      <c r="H446" s="121">
        <v>8483.11</v>
      </c>
      <c r="I446" s="121">
        <v>8752.42</v>
      </c>
      <c r="J446" s="121">
        <v>8778.41</v>
      </c>
      <c r="K446" s="121">
        <v>8786.5499999999993</v>
      </c>
      <c r="L446" s="121">
        <v>8792.9500000000007</v>
      </c>
      <c r="M446" s="121">
        <v>8737.5</v>
      </c>
      <c r="N446" s="121">
        <v>8543.02</v>
      </c>
      <c r="O446" s="121">
        <v>8502.31</v>
      </c>
      <c r="P446" s="121">
        <v>8488.16</v>
      </c>
      <c r="Q446" s="121">
        <v>8457.75</v>
      </c>
      <c r="R446" s="121">
        <v>8655.82</v>
      </c>
      <c r="S446" s="121">
        <v>8768.89</v>
      </c>
      <c r="T446" s="121">
        <v>8663.1</v>
      </c>
      <c r="U446" s="121">
        <v>8785.98</v>
      </c>
      <c r="V446" s="121">
        <v>8795.33</v>
      </c>
      <c r="W446" s="121">
        <v>8799.24</v>
      </c>
      <c r="X446" s="121">
        <v>8793.81</v>
      </c>
      <c r="Y446" s="121">
        <v>8768.1299999999992</v>
      </c>
      <c r="Z446" s="121">
        <v>8558.98</v>
      </c>
      <c r="AA446" s="51"/>
      <c r="AB446" s="51"/>
    </row>
    <row r="447" spans="2:28" s="10" customFormat="1" x14ac:dyDescent="0.25">
      <c r="B447" s="90">
        <f t="shared" si="11"/>
        <v>46102</v>
      </c>
      <c r="C447" s="121">
        <v>8746.06</v>
      </c>
      <c r="D447" s="121">
        <v>8586.49</v>
      </c>
      <c r="E447" s="121">
        <v>8427.0300000000007</v>
      </c>
      <c r="F447" s="121">
        <v>8410.91</v>
      </c>
      <c r="G447" s="121">
        <v>8404.08</v>
      </c>
      <c r="H447" s="121">
        <v>8429.19</v>
      </c>
      <c r="I447" s="121">
        <v>8426.9500000000007</v>
      </c>
      <c r="J447" s="121">
        <v>8435.25</v>
      </c>
      <c r="K447" s="121">
        <v>8448.2199999999993</v>
      </c>
      <c r="L447" s="121">
        <v>8442.61</v>
      </c>
      <c r="M447" s="121">
        <v>8367.2800000000007</v>
      </c>
      <c r="N447" s="121">
        <v>8229.32</v>
      </c>
      <c r="O447" s="121">
        <v>8253.41</v>
      </c>
      <c r="P447" s="121">
        <v>8266.41</v>
      </c>
      <c r="Q447" s="121">
        <v>8329.01</v>
      </c>
      <c r="R447" s="121">
        <v>8543.9699999999993</v>
      </c>
      <c r="S447" s="121">
        <v>8730.15</v>
      </c>
      <c r="T447" s="121">
        <v>8622.2999999999993</v>
      </c>
      <c r="U447" s="121">
        <v>8732.09</v>
      </c>
      <c r="V447" s="121">
        <v>8807.19</v>
      </c>
      <c r="W447" s="121">
        <v>8820.43</v>
      </c>
      <c r="X447" s="121">
        <v>8838.0400000000009</v>
      </c>
      <c r="Y447" s="121">
        <v>8794.59</v>
      </c>
      <c r="Z447" s="121">
        <v>8897.2999999999993</v>
      </c>
      <c r="AA447" s="51"/>
      <c r="AB447" s="51"/>
    </row>
    <row r="448" spans="2:28" s="10" customFormat="1" x14ac:dyDescent="0.25">
      <c r="B448" s="90">
        <f t="shared" si="11"/>
        <v>46103</v>
      </c>
      <c r="C448" s="121">
        <v>8680.09</v>
      </c>
      <c r="D448" s="121">
        <v>8586.9500000000007</v>
      </c>
      <c r="E448" s="121">
        <v>8539.9</v>
      </c>
      <c r="F448" s="121">
        <v>8442.61</v>
      </c>
      <c r="G448" s="121">
        <v>8444.48</v>
      </c>
      <c r="H448" s="121">
        <v>8445.9500000000007</v>
      </c>
      <c r="I448" s="121">
        <v>8448.17</v>
      </c>
      <c r="J448" s="121">
        <v>8500.2900000000009</v>
      </c>
      <c r="K448" s="121">
        <v>8515.7099999999991</v>
      </c>
      <c r="L448" s="121">
        <v>8506.16</v>
      </c>
      <c r="M448" s="121">
        <v>8440.86</v>
      </c>
      <c r="N448" s="121">
        <v>8317.76</v>
      </c>
      <c r="O448" s="121">
        <v>8325.7999999999993</v>
      </c>
      <c r="P448" s="121">
        <v>8339.0300000000007</v>
      </c>
      <c r="Q448" s="121">
        <v>8384.5300000000007</v>
      </c>
      <c r="R448" s="121">
        <v>8588.7900000000009</v>
      </c>
      <c r="S448" s="121">
        <v>8767.65</v>
      </c>
      <c r="T448" s="121">
        <v>8810.42</v>
      </c>
      <c r="U448" s="121">
        <v>8892.67</v>
      </c>
      <c r="V448" s="121">
        <v>8937.25</v>
      </c>
      <c r="W448" s="121">
        <v>8956.7800000000007</v>
      </c>
      <c r="X448" s="121">
        <v>8944.5400000000009</v>
      </c>
      <c r="Y448" s="121">
        <v>8929.42</v>
      </c>
      <c r="Z448" s="121">
        <v>8870.76</v>
      </c>
      <c r="AA448" s="51"/>
      <c r="AB448" s="51"/>
    </row>
    <row r="449" spans="2:28" s="10" customFormat="1" x14ac:dyDescent="0.25">
      <c r="B449" s="90">
        <f t="shared" si="11"/>
        <v>46104</v>
      </c>
      <c r="C449" s="121">
        <v>8272.4599999999991</v>
      </c>
      <c r="D449" s="121">
        <v>8204.07</v>
      </c>
      <c r="E449" s="121">
        <v>8198.76</v>
      </c>
      <c r="F449" s="121">
        <v>8200.1299999999992</v>
      </c>
      <c r="G449" s="121">
        <v>8218.9599999999991</v>
      </c>
      <c r="H449" s="121">
        <v>8243.51</v>
      </c>
      <c r="I449" s="121">
        <v>8260.84</v>
      </c>
      <c r="J449" s="121">
        <v>8292.81</v>
      </c>
      <c r="K449" s="121">
        <v>8242.25</v>
      </c>
      <c r="L449" s="121">
        <v>8227.24</v>
      </c>
      <c r="M449" s="121">
        <v>8182.96</v>
      </c>
      <c r="N449" s="121">
        <v>8023.95</v>
      </c>
      <c r="O449" s="121">
        <v>8019.91</v>
      </c>
      <c r="P449" s="121">
        <v>8036.79</v>
      </c>
      <c r="Q449" s="121">
        <v>8030.28</v>
      </c>
      <c r="R449" s="121">
        <v>8217.86</v>
      </c>
      <c r="S449" s="121">
        <v>8294.58</v>
      </c>
      <c r="T449" s="121">
        <v>8351.9699999999993</v>
      </c>
      <c r="U449" s="121">
        <v>8040.64</v>
      </c>
      <c r="V449" s="121">
        <v>8089.75</v>
      </c>
      <c r="W449" s="121">
        <v>8081.03</v>
      </c>
      <c r="X449" s="121">
        <v>8101.71</v>
      </c>
      <c r="Y449" s="121">
        <v>8090.48</v>
      </c>
      <c r="Z449" s="121">
        <v>8027.8</v>
      </c>
      <c r="AA449" s="51"/>
      <c r="AB449" s="51"/>
    </row>
    <row r="450" spans="2:28" s="10" customFormat="1" x14ac:dyDescent="0.25">
      <c r="B450" s="90">
        <f t="shared" si="11"/>
        <v>46105</v>
      </c>
      <c r="C450" s="121">
        <v>8094.73</v>
      </c>
      <c r="D450" s="121">
        <v>8089.64</v>
      </c>
      <c r="E450" s="121">
        <v>8018.14</v>
      </c>
      <c r="F450" s="121">
        <v>7950.28</v>
      </c>
      <c r="G450" s="121">
        <v>7940.19</v>
      </c>
      <c r="H450" s="121">
        <v>7868.12</v>
      </c>
      <c r="I450" s="121">
        <v>7954.53</v>
      </c>
      <c r="J450" s="121">
        <v>7994.21</v>
      </c>
      <c r="K450" s="121">
        <v>8013.47</v>
      </c>
      <c r="L450" s="121">
        <v>8016.38</v>
      </c>
      <c r="M450" s="121">
        <v>7914.38</v>
      </c>
      <c r="N450" s="121">
        <v>7701.38</v>
      </c>
      <c r="O450" s="121">
        <v>7721.28</v>
      </c>
      <c r="P450" s="121">
        <v>7791.83</v>
      </c>
      <c r="Q450" s="121">
        <v>7861.36</v>
      </c>
      <c r="R450" s="121">
        <v>8072.69</v>
      </c>
      <c r="S450" s="121">
        <v>8102.25</v>
      </c>
      <c r="T450" s="121">
        <v>8200.59</v>
      </c>
      <c r="U450" s="121">
        <v>8240.9699999999993</v>
      </c>
      <c r="V450" s="121">
        <v>8247.5</v>
      </c>
      <c r="W450" s="121">
        <v>8249.5499999999993</v>
      </c>
      <c r="X450" s="121">
        <v>8234.26</v>
      </c>
      <c r="Y450" s="121">
        <v>8241.59</v>
      </c>
      <c r="Z450" s="121">
        <v>8183.89</v>
      </c>
      <c r="AA450" s="51"/>
      <c r="AB450" s="51"/>
    </row>
    <row r="451" spans="2:28" s="10" customFormat="1" x14ac:dyDescent="0.25">
      <c r="B451" s="90">
        <f t="shared" si="11"/>
        <v>46106</v>
      </c>
      <c r="C451" s="121">
        <v>8542.57</v>
      </c>
      <c r="D451" s="121">
        <v>8497.25</v>
      </c>
      <c r="E451" s="121">
        <v>8338.65</v>
      </c>
      <c r="F451" s="121">
        <v>8239.07</v>
      </c>
      <c r="G451" s="121">
        <v>8163.64</v>
      </c>
      <c r="H451" s="121">
        <v>8106.08</v>
      </c>
      <c r="I451" s="121">
        <v>8101.43</v>
      </c>
      <c r="J451" s="121">
        <v>8127.65</v>
      </c>
      <c r="K451" s="121">
        <v>8136.07</v>
      </c>
      <c r="L451" s="121">
        <v>8106.91</v>
      </c>
      <c r="M451" s="121">
        <v>7997.46</v>
      </c>
      <c r="N451" s="121">
        <v>7719.88</v>
      </c>
      <c r="O451" s="121">
        <v>7741.4</v>
      </c>
      <c r="P451" s="121">
        <v>7816.98</v>
      </c>
      <c r="Q451" s="121">
        <v>7842.73</v>
      </c>
      <c r="R451" s="121">
        <v>8166.02</v>
      </c>
      <c r="S451" s="121">
        <v>8306.74</v>
      </c>
      <c r="T451" s="121">
        <v>8483.67</v>
      </c>
      <c r="U451" s="121">
        <v>8549.2800000000007</v>
      </c>
      <c r="V451" s="121">
        <v>8583.7999999999993</v>
      </c>
      <c r="W451" s="121">
        <v>8583.73</v>
      </c>
      <c r="X451" s="121">
        <v>8579.02</v>
      </c>
      <c r="Y451" s="121">
        <v>8567.92</v>
      </c>
      <c r="Z451" s="121">
        <v>8407.42</v>
      </c>
      <c r="AA451" s="51"/>
      <c r="AB451" s="51"/>
    </row>
    <row r="452" spans="2:28" s="10" customFormat="1" x14ac:dyDescent="0.25">
      <c r="B452" s="90">
        <f t="shared" si="11"/>
        <v>46107</v>
      </c>
      <c r="C452" s="121">
        <v>7876.38</v>
      </c>
      <c r="D452" s="121">
        <v>7815.84</v>
      </c>
      <c r="E452" s="121">
        <v>7771.33</v>
      </c>
      <c r="F452" s="121">
        <v>7739.93</v>
      </c>
      <c r="G452" s="121">
        <v>7734.64</v>
      </c>
      <c r="H452" s="121">
        <v>7745.52</v>
      </c>
      <c r="I452" s="121">
        <v>7750.89</v>
      </c>
      <c r="J452" s="121">
        <v>7802.32</v>
      </c>
      <c r="K452" s="121">
        <v>7821.05</v>
      </c>
      <c r="L452" s="121">
        <v>7803.56</v>
      </c>
      <c r="M452" s="121">
        <v>7763.45</v>
      </c>
      <c r="N452" s="121">
        <v>7573.98</v>
      </c>
      <c r="O452" s="121">
        <v>7572.22</v>
      </c>
      <c r="P452" s="121">
        <v>7591.95</v>
      </c>
      <c r="Q452" s="121">
        <v>7646.28</v>
      </c>
      <c r="R452" s="121">
        <v>7859.21</v>
      </c>
      <c r="S452" s="121">
        <v>7931.03</v>
      </c>
      <c r="T452" s="121">
        <v>7906.96</v>
      </c>
      <c r="U452" s="121">
        <v>7987.69</v>
      </c>
      <c r="V452" s="121">
        <v>8008.19</v>
      </c>
      <c r="W452" s="121">
        <v>8015.96</v>
      </c>
      <c r="X452" s="121">
        <v>8010.49</v>
      </c>
      <c r="Y452" s="121">
        <v>7988.34</v>
      </c>
      <c r="Z452" s="121">
        <v>7959.3</v>
      </c>
      <c r="AA452" s="51"/>
      <c r="AB452" s="51"/>
    </row>
    <row r="453" spans="2:28" s="10" customFormat="1" x14ac:dyDescent="0.25">
      <c r="B453" s="90">
        <f t="shared" si="11"/>
        <v>46108</v>
      </c>
      <c r="C453" s="121">
        <v>7899.08</v>
      </c>
      <c r="D453" s="121">
        <v>7926.76</v>
      </c>
      <c r="E453" s="121">
        <v>7833.78</v>
      </c>
      <c r="F453" s="121">
        <v>7831.28</v>
      </c>
      <c r="G453" s="121">
        <v>7814.83</v>
      </c>
      <c r="H453" s="121">
        <v>7821.14</v>
      </c>
      <c r="I453" s="121">
        <v>7831.78</v>
      </c>
      <c r="J453" s="121">
        <v>7857.87</v>
      </c>
      <c r="K453" s="121">
        <v>7868.83</v>
      </c>
      <c r="L453" s="121">
        <v>7878.42</v>
      </c>
      <c r="M453" s="121">
        <v>7818.09</v>
      </c>
      <c r="N453" s="121">
        <v>7593.75</v>
      </c>
      <c r="O453" s="121">
        <v>7618.68</v>
      </c>
      <c r="P453" s="121">
        <v>7648.89</v>
      </c>
      <c r="Q453" s="121">
        <v>7714.35</v>
      </c>
      <c r="R453" s="121">
        <v>7910.16</v>
      </c>
      <c r="S453" s="121">
        <v>7929.11</v>
      </c>
      <c r="T453" s="121">
        <v>8300.6200000000008</v>
      </c>
      <c r="U453" s="121">
        <v>8312.74</v>
      </c>
      <c r="V453" s="121">
        <v>8629.16</v>
      </c>
      <c r="W453" s="121">
        <v>8605.58</v>
      </c>
      <c r="X453" s="121">
        <v>8605.7800000000007</v>
      </c>
      <c r="Y453" s="121">
        <v>8658.14</v>
      </c>
      <c r="Z453" s="121">
        <v>8515.08</v>
      </c>
      <c r="AA453" s="51"/>
      <c r="AB453" s="51"/>
    </row>
    <row r="454" spans="2:28" s="10" customFormat="1" ht="15" customHeight="1" x14ac:dyDescent="0.25">
      <c r="B454" s="90">
        <f t="shared" si="11"/>
        <v>46109</v>
      </c>
      <c r="C454" s="121">
        <v>8440.1299999999992</v>
      </c>
      <c r="D454" s="121">
        <v>8408.14</v>
      </c>
      <c r="E454" s="121">
        <v>8344.0499999999993</v>
      </c>
      <c r="F454" s="121">
        <v>8295.58</v>
      </c>
      <c r="G454" s="121">
        <v>8286.93</v>
      </c>
      <c r="H454" s="121">
        <v>8310.73</v>
      </c>
      <c r="I454" s="121">
        <v>8334.1</v>
      </c>
      <c r="J454" s="121">
        <v>8365.61</v>
      </c>
      <c r="K454" s="121">
        <v>8385.5</v>
      </c>
      <c r="L454" s="121">
        <v>8376.19</v>
      </c>
      <c r="M454" s="121">
        <v>8286.76</v>
      </c>
      <c r="N454" s="121">
        <v>8050.03</v>
      </c>
      <c r="O454" s="121">
        <v>8052.7</v>
      </c>
      <c r="P454" s="121">
        <v>8096.72</v>
      </c>
      <c r="Q454" s="121">
        <v>8181.34</v>
      </c>
      <c r="R454" s="121">
        <v>8466.32</v>
      </c>
      <c r="S454" s="121">
        <v>8483.67</v>
      </c>
      <c r="T454" s="121">
        <v>8522.2199999999993</v>
      </c>
      <c r="U454" s="121">
        <v>8613.69</v>
      </c>
      <c r="V454" s="121">
        <v>8697.2099999999991</v>
      </c>
      <c r="W454" s="121">
        <v>8709.74</v>
      </c>
      <c r="X454" s="121">
        <v>8731.49</v>
      </c>
      <c r="Y454" s="121">
        <v>8688.75</v>
      </c>
      <c r="Z454" s="121">
        <v>8521.34</v>
      </c>
      <c r="AA454" s="51"/>
      <c r="AB454" s="51"/>
    </row>
    <row r="455" spans="2:28" s="10" customFormat="1" x14ac:dyDescent="0.25">
      <c r="B455" s="90">
        <f t="shared" si="11"/>
        <v>46110</v>
      </c>
      <c r="C455" s="121">
        <v>8591.2999999999993</v>
      </c>
      <c r="D455" s="121">
        <v>8511.2199999999993</v>
      </c>
      <c r="E455" s="121">
        <v>8308.4500000000007</v>
      </c>
      <c r="F455" s="121">
        <v>8271.4500000000007</v>
      </c>
      <c r="G455" s="121">
        <v>8258.85</v>
      </c>
      <c r="H455" s="121">
        <v>8282.32</v>
      </c>
      <c r="I455" s="121">
        <v>8298.33</v>
      </c>
      <c r="J455" s="121">
        <v>8327.61</v>
      </c>
      <c r="K455" s="121">
        <v>8354.14</v>
      </c>
      <c r="L455" s="121">
        <v>8357.94</v>
      </c>
      <c r="M455" s="121">
        <v>8282.44</v>
      </c>
      <c r="N455" s="121">
        <v>8076.52</v>
      </c>
      <c r="O455" s="121">
        <v>8087.53</v>
      </c>
      <c r="P455" s="121">
        <v>8142.54</v>
      </c>
      <c r="Q455" s="121">
        <v>8216.2199999999993</v>
      </c>
      <c r="R455" s="121">
        <v>8474.2199999999993</v>
      </c>
      <c r="S455" s="121">
        <v>8665.9599999999991</v>
      </c>
      <c r="T455" s="121">
        <v>8789.14</v>
      </c>
      <c r="U455" s="121">
        <v>8884.26</v>
      </c>
      <c r="V455" s="121">
        <v>8932.56</v>
      </c>
      <c r="W455" s="121">
        <v>8964.65</v>
      </c>
      <c r="X455" s="121">
        <v>8959.5</v>
      </c>
      <c r="Y455" s="121">
        <v>8913.34</v>
      </c>
      <c r="Z455" s="121">
        <v>8726.2199999999993</v>
      </c>
      <c r="AA455" s="51"/>
      <c r="AB455" s="51"/>
    </row>
    <row r="456" spans="2:28" s="10" customFormat="1" x14ac:dyDescent="0.25">
      <c r="B456" s="90">
        <f t="shared" si="11"/>
        <v>46111</v>
      </c>
      <c r="C456" s="121">
        <v>8630.9500000000007</v>
      </c>
      <c r="D456" s="121">
        <v>8593.67</v>
      </c>
      <c r="E456" s="121">
        <v>8430.4699999999993</v>
      </c>
      <c r="F456" s="121">
        <v>8418.42</v>
      </c>
      <c r="G456" s="121">
        <v>8513.7099999999991</v>
      </c>
      <c r="H456" s="121">
        <v>8502.4699999999993</v>
      </c>
      <c r="I456" s="121">
        <v>8534.64</v>
      </c>
      <c r="J456" s="121">
        <v>8585.6</v>
      </c>
      <c r="K456" s="121">
        <v>8594.34</v>
      </c>
      <c r="L456" s="121">
        <v>8650.48</v>
      </c>
      <c r="M456" s="121">
        <v>8565.1299999999992</v>
      </c>
      <c r="N456" s="121">
        <v>8390.91</v>
      </c>
      <c r="O456" s="121">
        <v>8468.23</v>
      </c>
      <c r="P456" s="121">
        <v>8535.1299999999992</v>
      </c>
      <c r="Q456" s="121">
        <v>8644.74</v>
      </c>
      <c r="R456" s="121">
        <v>8795.51</v>
      </c>
      <c r="S456" s="121">
        <v>9020.98</v>
      </c>
      <c r="T456" s="121">
        <v>8795.01</v>
      </c>
      <c r="U456" s="121">
        <v>8858.9599999999991</v>
      </c>
      <c r="V456" s="121">
        <v>8923.9500000000007</v>
      </c>
      <c r="W456" s="121">
        <v>8924.9500000000007</v>
      </c>
      <c r="X456" s="121">
        <v>8928.7000000000007</v>
      </c>
      <c r="Y456" s="121">
        <v>8883.5</v>
      </c>
      <c r="Z456" s="121">
        <v>8706.94</v>
      </c>
      <c r="AA456" s="51"/>
      <c r="AB456" s="51"/>
    </row>
    <row r="457" spans="2:28" s="10" customFormat="1" x14ac:dyDescent="0.25">
      <c r="B457" s="90">
        <f t="shared" si="11"/>
        <v>46112</v>
      </c>
      <c r="C457" s="121">
        <v>8199.2800000000007</v>
      </c>
      <c r="D457" s="121">
        <v>8084.99</v>
      </c>
      <c r="E457" s="121">
        <v>7992.18</v>
      </c>
      <c r="F457" s="121">
        <v>7969.54</v>
      </c>
      <c r="G457" s="121">
        <v>7966.04</v>
      </c>
      <c r="H457" s="121">
        <v>7993.83</v>
      </c>
      <c r="I457" s="121">
        <v>8007.35</v>
      </c>
      <c r="J457" s="121">
        <v>8029.65</v>
      </c>
      <c r="K457" s="121">
        <v>8034.48</v>
      </c>
      <c r="L457" s="121">
        <v>8035.44</v>
      </c>
      <c r="M457" s="121">
        <v>7979.24</v>
      </c>
      <c r="N457" s="121">
        <v>7754.12</v>
      </c>
      <c r="O457" s="121">
        <v>7768.88</v>
      </c>
      <c r="P457" s="121">
        <v>7845.69</v>
      </c>
      <c r="Q457" s="121">
        <v>7848.47</v>
      </c>
      <c r="R457" s="121">
        <v>8044.01</v>
      </c>
      <c r="S457" s="121">
        <v>8050.56</v>
      </c>
      <c r="T457" s="121">
        <v>8065.07</v>
      </c>
      <c r="U457" s="121">
        <v>8091.73</v>
      </c>
      <c r="V457" s="121">
        <v>8129.03</v>
      </c>
      <c r="W457" s="121">
        <v>8156.98</v>
      </c>
      <c r="X457" s="121">
        <v>8177.16</v>
      </c>
      <c r="Y457" s="121">
        <v>8175.92</v>
      </c>
      <c r="Z457" s="121">
        <v>8136.57</v>
      </c>
      <c r="AA457" s="51"/>
      <c r="AB457" s="51"/>
    </row>
    <row r="458" spans="2:28" s="10" customFormat="1" x14ac:dyDescent="0.25"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51"/>
      <c r="AB458" s="51"/>
    </row>
    <row r="459" spans="2:28" s="10" customFormat="1" ht="15" customHeight="1" x14ac:dyDescent="0.25">
      <c r="B459" s="133" t="s">
        <v>53</v>
      </c>
      <c r="C459" s="83" t="s">
        <v>69</v>
      </c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5"/>
      <c r="AA459" s="51"/>
      <c r="AB459" s="51"/>
    </row>
    <row r="460" spans="2:28" s="10" customFormat="1" x14ac:dyDescent="0.25">
      <c r="B460" s="133"/>
      <c r="C460" s="87">
        <v>0</v>
      </c>
      <c r="D460" s="87">
        <v>4.1666666666666664E-2</v>
      </c>
      <c r="E460" s="87">
        <v>8.3333333333333329E-2</v>
      </c>
      <c r="F460" s="87">
        <v>0.125</v>
      </c>
      <c r="G460" s="87">
        <v>0.16666666666666666</v>
      </c>
      <c r="H460" s="87">
        <v>0.20833333333333334</v>
      </c>
      <c r="I460" s="87">
        <v>0.25</v>
      </c>
      <c r="J460" s="87">
        <v>0.29166666666666669</v>
      </c>
      <c r="K460" s="87">
        <v>0.33333333333333331</v>
      </c>
      <c r="L460" s="87">
        <v>0.375</v>
      </c>
      <c r="M460" s="87">
        <v>0.41666666666666669</v>
      </c>
      <c r="N460" s="87">
        <v>0.45833333333333331</v>
      </c>
      <c r="O460" s="87">
        <v>0.5</v>
      </c>
      <c r="P460" s="87">
        <v>0.54166666666666663</v>
      </c>
      <c r="Q460" s="87">
        <v>0.58333333333333337</v>
      </c>
      <c r="R460" s="87">
        <v>0.625</v>
      </c>
      <c r="S460" s="87">
        <v>0.66666666666666663</v>
      </c>
      <c r="T460" s="87">
        <v>0.70833333333333337</v>
      </c>
      <c r="U460" s="87">
        <v>0.75</v>
      </c>
      <c r="V460" s="87">
        <v>0.79166666666666663</v>
      </c>
      <c r="W460" s="87">
        <v>0.83333333333333337</v>
      </c>
      <c r="X460" s="87">
        <v>0.875</v>
      </c>
      <c r="Y460" s="87">
        <v>0.91666666666666663</v>
      </c>
      <c r="Z460" s="87">
        <v>0.95833333333333337</v>
      </c>
      <c r="AA460" s="51"/>
      <c r="AB460" s="51"/>
    </row>
    <row r="461" spans="2:28" s="10" customFormat="1" x14ac:dyDescent="0.25">
      <c r="B461" s="133"/>
      <c r="C461" s="88" t="s">
        <v>54</v>
      </c>
      <c r="D461" s="88" t="s">
        <v>54</v>
      </c>
      <c r="E461" s="88" t="s">
        <v>54</v>
      </c>
      <c r="F461" s="88" t="s">
        <v>54</v>
      </c>
      <c r="G461" s="88" t="s">
        <v>54</v>
      </c>
      <c r="H461" s="88" t="s">
        <v>54</v>
      </c>
      <c r="I461" s="88" t="s">
        <v>54</v>
      </c>
      <c r="J461" s="88" t="s">
        <v>54</v>
      </c>
      <c r="K461" s="88" t="s">
        <v>54</v>
      </c>
      <c r="L461" s="88" t="s">
        <v>54</v>
      </c>
      <c r="M461" s="88" t="s">
        <v>54</v>
      </c>
      <c r="N461" s="88" t="s">
        <v>54</v>
      </c>
      <c r="O461" s="88" t="s">
        <v>54</v>
      </c>
      <c r="P461" s="88" t="s">
        <v>54</v>
      </c>
      <c r="Q461" s="88" t="s">
        <v>54</v>
      </c>
      <c r="R461" s="88" t="s">
        <v>54</v>
      </c>
      <c r="S461" s="88" t="s">
        <v>54</v>
      </c>
      <c r="T461" s="88" t="s">
        <v>54</v>
      </c>
      <c r="U461" s="88" t="s">
        <v>54</v>
      </c>
      <c r="V461" s="88" t="s">
        <v>54</v>
      </c>
      <c r="W461" s="88" t="s">
        <v>54</v>
      </c>
      <c r="X461" s="88" t="s">
        <v>54</v>
      </c>
      <c r="Y461" s="88" t="s">
        <v>54</v>
      </c>
      <c r="Z461" s="88" t="s">
        <v>55</v>
      </c>
      <c r="AA461" s="51"/>
      <c r="AB461" s="51"/>
    </row>
    <row r="462" spans="2:28" s="10" customFormat="1" x14ac:dyDescent="0.25">
      <c r="B462" s="133"/>
      <c r="C462" s="89">
        <v>4.1666666666666664E-2</v>
      </c>
      <c r="D462" s="89">
        <v>8.3333333333333329E-2</v>
      </c>
      <c r="E462" s="89">
        <v>0.125</v>
      </c>
      <c r="F462" s="89">
        <v>0.16666666666666666</v>
      </c>
      <c r="G462" s="89">
        <v>0.20833333333333334</v>
      </c>
      <c r="H462" s="89">
        <v>0.25</v>
      </c>
      <c r="I462" s="89">
        <v>0.29166666666666669</v>
      </c>
      <c r="J462" s="89">
        <v>0.33333333333333331</v>
      </c>
      <c r="K462" s="89">
        <v>0.375</v>
      </c>
      <c r="L462" s="89">
        <v>0.41666666666666669</v>
      </c>
      <c r="M462" s="89">
        <v>0.45833333333333331</v>
      </c>
      <c r="N462" s="89">
        <v>0.5</v>
      </c>
      <c r="O462" s="89">
        <v>0.54166666666666663</v>
      </c>
      <c r="P462" s="89">
        <v>0.58333333333333337</v>
      </c>
      <c r="Q462" s="89">
        <v>0.625</v>
      </c>
      <c r="R462" s="89">
        <v>0.66666666666666663</v>
      </c>
      <c r="S462" s="89">
        <v>0.70833333333333337</v>
      </c>
      <c r="T462" s="89">
        <v>0.75</v>
      </c>
      <c r="U462" s="89">
        <v>0.79166666666666663</v>
      </c>
      <c r="V462" s="89">
        <v>0.83333333333333337</v>
      </c>
      <c r="W462" s="89">
        <v>0.875</v>
      </c>
      <c r="X462" s="89">
        <v>0.91666666666666663</v>
      </c>
      <c r="Y462" s="89">
        <v>0.95833333333333337</v>
      </c>
      <c r="Z462" s="89">
        <v>0</v>
      </c>
      <c r="AA462" s="51"/>
      <c r="AB462" s="51"/>
    </row>
    <row r="463" spans="2:28" s="10" customFormat="1" x14ac:dyDescent="0.25">
      <c r="B463" s="90">
        <f>$A$1</f>
        <v>46082</v>
      </c>
      <c r="C463" s="121">
        <v>249.52</v>
      </c>
      <c r="D463" s="121">
        <v>233.55</v>
      </c>
      <c r="E463" s="121">
        <v>249.29</v>
      </c>
      <c r="F463" s="121">
        <v>267.85000000000002</v>
      </c>
      <c r="G463" s="121">
        <v>290.16000000000003</v>
      </c>
      <c r="H463" s="121">
        <v>229.48</v>
      </c>
      <c r="I463" s="121">
        <v>185.71</v>
      </c>
      <c r="J463" s="121">
        <v>290.52999999999997</v>
      </c>
      <c r="K463" s="121">
        <v>0</v>
      </c>
      <c r="L463" s="121">
        <v>0</v>
      </c>
      <c r="M463" s="121">
        <v>0</v>
      </c>
      <c r="N463" s="121">
        <v>0</v>
      </c>
      <c r="O463" s="121">
        <v>0</v>
      </c>
      <c r="P463" s="121">
        <v>0</v>
      </c>
      <c r="Q463" s="121">
        <v>0</v>
      </c>
      <c r="R463" s="121">
        <v>0</v>
      </c>
      <c r="S463" s="121">
        <v>0</v>
      </c>
      <c r="T463" s="121">
        <v>0</v>
      </c>
      <c r="U463" s="121">
        <v>141.5</v>
      </c>
      <c r="V463" s="121">
        <v>197.45</v>
      </c>
      <c r="W463" s="121">
        <v>248.71</v>
      </c>
      <c r="X463" s="121">
        <v>285.49</v>
      </c>
      <c r="Y463" s="121">
        <v>306.37</v>
      </c>
      <c r="Z463" s="121">
        <v>300.3</v>
      </c>
      <c r="AA463" s="51"/>
      <c r="AB463" s="51"/>
    </row>
    <row r="464" spans="2:28" s="10" customFormat="1" x14ac:dyDescent="0.25">
      <c r="B464" s="90">
        <f>B463+1</f>
        <v>46083</v>
      </c>
      <c r="C464" s="121">
        <v>334.02</v>
      </c>
      <c r="D464" s="121">
        <v>273.18</v>
      </c>
      <c r="E464" s="121">
        <v>279.52</v>
      </c>
      <c r="F464" s="121">
        <v>207.32</v>
      </c>
      <c r="G464" s="121">
        <v>170.59</v>
      </c>
      <c r="H464" s="121">
        <v>183.49</v>
      </c>
      <c r="I464" s="121">
        <v>112.89</v>
      </c>
      <c r="J464" s="121">
        <v>77.05</v>
      </c>
      <c r="K464" s="121">
        <v>91.49</v>
      </c>
      <c r="L464" s="121">
        <v>38.6</v>
      </c>
      <c r="M464" s="121">
        <v>30.97</v>
      </c>
      <c r="N464" s="121">
        <v>7.81</v>
      </c>
      <c r="O464" s="121">
        <v>21.86</v>
      </c>
      <c r="P464" s="121">
        <v>45.06</v>
      </c>
      <c r="Q464" s="121">
        <v>66.959999999999994</v>
      </c>
      <c r="R464" s="121">
        <v>120.87</v>
      </c>
      <c r="S464" s="121">
        <v>167.22</v>
      </c>
      <c r="T464" s="121">
        <v>221.75</v>
      </c>
      <c r="U464" s="121">
        <v>336.19</v>
      </c>
      <c r="V464" s="121">
        <v>454.44</v>
      </c>
      <c r="W464" s="121">
        <v>387.07</v>
      </c>
      <c r="X464" s="121">
        <v>383.35</v>
      </c>
      <c r="Y464" s="121">
        <v>446.51</v>
      </c>
      <c r="Z464" s="121">
        <v>422.94</v>
      </c>
      <c r="AA464" s="51"/>
      <c r="AB464" s="51"/>
    </row>
    <row r="465" spans="2:28" s="10" customFormat="1" x14ac:dyDescent="0.25">
      <c r="B465" s="90">
        <f>B464+1</f>
        <v>46084</v>
      </c>
      <c r="C465" s="121">
        <v>0</v>
      </c>
      <c r="D465" s="121">
        <v>187.58</v>
      </c>
      <c r="E465" s="121">
        <v>47.39</v>
      </c>
      <c r="F465" s="121">
        <v>34.33</v>
      </c>
      <c r="G465" s="121">
        <v>0</v>
      </c>
      <c r="H465" s="121">
        <v>0</v>
      </c>
      <c r="I465" s="121">
        <v>0</v>
      </c>
      <c r="J465" s="121">
        <v>0</v>
      </c>
      <c r="K465" s="121">
        <v>0</v>
      </c>
      <c r="L465" s="121">
        <v>0</v>
      </c>
      <c r="M465" s="121">
        <v>0</v>
      </c>
      <c r="N465" s="121">
        <v>0</v>
      </c>
      <c r="O465" s="121">
        <v>0</v>
      </c>
      <c r="P465" s="121">
        <v>0</v>
      </c>
      <c r="Q465" s="121">
        <v>0</v>
      </c>
      <c r="R465" s="121">
        <v>0</v>
      </c>
      <c r="S465" s="121">
        <v>0</v>
      </c>
      <c r="T465" s="121">
        <v>0</v>
      </c>
      <c r="U465" s="121">
        <v>0</v>
      </c>
      <c r="V465" s="121">
        <v>0</v>
      </c>
      <c r="W465" s="121">
        <v>0</v>
      </c>
      <c r="X465" s="121">
        <v>0</v>
      </c>
      <c r="Y465" s="121">
        <v>0</v>
      </c>
      <c r="Z465" s="121">
        <v>0</v>
      </c>
      <c r="AA465" s="51"/>
      <c r="AB465" s="51"/>
    </row>
    <row r="466" spans="2:28" s="10" customFormat="1" x14ac:dyDescent="0.25">
      <c r="B466" s="90">
        <f>B465+1</f>
        <v>46085</v>
      </c>
      <c r="C466" s="121">
        <v>33.380000000000003</v>
      </c>
      <c r="D466" s="121">
        <v>44.67</v>
      </c>
      <c r="E466" s="121">
        <v>0.04</v>
      </c>
      <c r="F466" s="121">
        <v>0</v>
      </c>
      <c r="G466" s="121">
        <v>0</v>
      </c>
      <c r="H466" s="121">
        <v>0</v>
      </c>
      <c r="I466" s="121">
        <v>0</v>
      </c>
      <c r="J466" s="121">
        <v>0</v>
      </c>
      <c r="K466" s="121">
        <v>0</v>
      </c>
      <c r="L466" s="121">
        <v>0</v>
      </c>
      <c r="M466" s="121">
        <v>0</v>
      </c>
      <c r="N466" s="121">
        <v>0</v>
      </c>
      <c r="O466" s="121">
        <v>0</v>
      </c>
      <c r="P466" s="121">
        <v>0</v>
      </c>
      <c r="Q466" s="121">
        <v>0</v>
      </c>
      <c r="R466" s="121">
        <v>0</v>
      </c>
      <c r="S466" s="121">
        <v>0</v>
      </c>
      <c r="T466" s="121">
        <v>308.70999999999998</v>
      </c>
      <c r="U466" s="121">
        <v>271.52</v>
      </c>
      <c r="V466" s="121">
        <v>258.60000000000002</v>
      </c>
      <c r="W466" s="121">
        <v>76.86</v>
      </c>
      <c r="X466" s="121">
        <v>63.14</v>
      </c>
      <c r="Y466" s="121">
        <v>27.73</v>
      </c>
      <c r="Z466" s="121">
        <v>10.73</v>
      </c>
      <c r="AA466" s="51"/>
      <c r="AB466" s="51"/>
    </row>
    <row r="467" spans="2:28" s="10" customFormat="1" x14ac:dyDescent="0.25">
      <c r="B467" s="90">
        <f>B466+1</f>
        <v>46086</v>
      </c>
      <c r="C467" s="121">
        <v>12.71</v>
      </c>
      <c r="D467" s="121">
        <v>70.3</v>
      </c>
      <c r="E467" s="121">
        <v>25.82</v>
      </c>
      <c r="F467" s="121">
        <v>0</v>
      </c>
      <c r="G467" s="121">
        <v>0</v>
      </c>
      <c r="H467" s="121">
        <v>0</v>
      </c>
      <c r="I467" s="121">
        <v>0</v>
      </c>
      <c r="J467" s="121">
        <v>5.96</v>
      </c>
      <c r="K467" s="121">
        <v>0</v>
      </c>
      <c r="L467" s="121">
        <v>0</v>
      </c>
      <c r="M467" s="121">
        <v>62.04</v>
      </c>
      <c r="N467" s="121">
        <v>82.81</v>
      </c>
      <c r="O467" s="121">
        <v>60.36</v>
      </c>
      <c r="P467" s="121">
        <v>5.63</v>
      </c>
      <c r="Q467" s="121">
        <v>0</v>
      </c>
      <c r="R467" s="121">
        <v>0</v>
      </c>
      <c r="S467" s="121">
        <v>31.42</v>
      </c>
      <c r="T467" s="121">
        <v>87.71</v>
      </c>
      <c r="U467" s="121">
        <v>187.96</v>
      </c>
      <c r="V467" s="121">
        <v>208.62</v>
      </c>
      <c r="W467" s="121">
        <v>212.78</v>
      </c>
      <c r="X467" s="121">
        <v>217.14</v>
      </c>
      <c r="Y467" s="121">
        <v>177.5</v>
      </c>
      <c r="Z467" s="121">
        <v>275.01</v>
      </c>
      <c r="AA467" s="51"/>
      <c r="AB467" s="51"/>
    </row>
    <row r="468" spans="2:28" s="10" customFormat="1" x14ac:dyDescent="0.25">
      <c r="B468" s="90">
        <f t="shared" ref="B468:B493" si="12">B467+1</f>
        <v>46087</v>
      </c>
      <c r="C468" s="121">
        <v>299.89</v>
      </c>
      <c r="D468" s="121">
        <v>135.75</v>
      </c>
      <c r="E468" s="121">
        <v>57.98</v>
      </c>
      <c r="F468" s="121">
        <v>33.92</v>
      </c>
      <c r="G468" s="121">
        <v>5.44</v>
      </c>
      <c r="H468" s="121">
        <v>0.64</v>
      </c>
      <c r="I468" s="121">
        <v>5.39</v>
      </c>
      <c r="J468" s="121">
        <v>20.14</v>
      </c>
      <c r="K468" s="121">
        <v>36.04</v>
      </c>
      <c r="L468" s="121">
        <v>0</v>
      </c>
      <c r="M468" s="121">
        <v>0</v>
      </c>
      <c r="N468" s="121">
        <v>0</v>
      </c>
      <c r="O468" s="121">
        <v>0</v>
      </c>
      <c r="P468" s="121">
        <v>0</v>
      </c>
      <c r="Q468" s="121">
        <v>38.450000000000003</v>
      </c>
      <c r="R468" s="121">
        <v>136.04</v>
      </c>
      <c r="S468" s="121">
        <v>249.03</v>
      </c>
      <c r="T468" s="121">
        <v>308.64</v>
      </c>
      <c r="U468" s="121">
        <v>405.05</v>
      </c>
      <c r="V468" s="121">
        <v>435.16</v>
      </c>
      <c r="W468" s="121">
        <v>425.67</v>
      </c>
      <c r="X468" s="121">
        <v>466.45</v>
      </c>
      <c r="Y468" s="121">
        <v>482.83</v>
      </c>
      <c r="Z468" s="121">
        <v>406.5</v>
      </c>
      <c r="AA468" s="51"/>
      <c r="AB468" s="51"/>
    </row>
    <row r="469" spans="2:28" s="10" customFormat="1" x14ac:dyDescent="0.25">
      <c r="B469" s="90">
        <f t="shared" si="12"/>
        <v>46088</v>
      </c>
      <c r="C469" s="121">
        <v>425.37</v>
      </c>
      <c r="D469" s="121">
        <v>437.47</v>
      </c>
      <c r="E469" s="121">
        <v>143.44</v>
      </c>
      <c r="F469" s="121">
        <v>182.95</v>
      </c>
      <c r="G469" s="121">
        <v>149.32</v>
      </c>
      <c r="H469" s="121">
        <v>171.38</v>
      </c>
      <c r="I469" s="121">
        <v>135.54</v>
      </c>
      <c r="J469" s="121">
        <v>155.19999999999999</v>
      </c>
      <c r="K469" s="121">
        <v>96.59</v>
      </c>
      <c r="L469" s="121">
        <v>24.97</v>
      </c>
      <c r="M469" s="121">
        <v>115.84</v>
      </c>
      <c r="N469" s="121">
        <v>131.41</v>
      </c>
      <c r="O469" s="121">
        <v>168.57</v>
      </c>
      <c r="P469" s="121">
        <v>172.2</v>
      </c>
      <c r="Q469" s="121">
        <v>231.43</v>
      </c>
      <c r="R469" s="121">
        <v>350.48</v>
      </c>
      <c r="S469" s="121">
        <v>443.86</v>
      </c>
      <c r="T469" s="121">
        <v>555.41</v>
      </c>
      <c r="U469" s="121">
        <v>630.55999999999995</v>
      </c>
      <c r="V469" s="121">
        <v>671.15</v>
      </c>
      <c r="W469" s="121">
        <v>779</v>
      </c>
      <c r="X469" s="121">
        <v>845.57</v>
      </c>
      <c r="Y469" s="121">
        <v>800.57</v>
      </c>
      <c r="Z469" s="121">
        <v>371.25</v>
      </c>
      <c r="AA469" s="51"/>
      <c r="AB469" s="51"/>
    </row>
    <row r="470" spans="2:28" s="10" customFormat="1" x14ac:dyDescent="0.25">
      <c r="B470" s="90">
        <f t="shared" si="12"/>
        <v>46089</v>
      </c>
      <c r="C470" s="121">
        <v>182.68</v>
      </c>
      <c r="D470" s="121">
        <v>107.17</v>
      </c>
      <c r="E470" s="121">
        <v>13.25</v>
      </c>
      <c r="F470" s="121">
        <v>0</v>
      </c>
      <c r="G470" s="121">
        <v>0</v>
      </c>
      <c r="H470" s="121">
        <v>0</v>
      </c>
      <c r="I470" s="121">
        <v>0</v>
      </c>
      <c r="J470" s="121">
        <v>0</v>
      </c>
      <c r="K470" s="121">
        <v>0</v>
      </c>
      <c r="L470" s="121">
        <v>0</v>
      </c>
      <c r="M470" s="121">
        <v>0</v>
      </c>
      <c r="N470" s="121">
        <v>0</v>
      </c>
      <c r="O470" s="121">
        <v>0</v>
      </c>
      <c r="P470" s="121">
        <v>0</v>
      </c>
      <c r="Q470" s="121">
        <v>0</v>
      </c>
      <c r="R470" s="121">
        <v>46.19</v>
      </c>
      <c r="S470" s="121">
        <v>8.92</v>
      </c>
      <c r="T470" s="121">
        <v>91.2</v>
      </c>
      <c r="U470" s="121">
        <v>207.29</v>
      </c>
      <c r="V470" s="121">
        <v>252.8</v>
      </c>
      <c r="W470" s="121">
        <v>274.41000000000003</v>
      </c>
      <c r="X470" s="121">
        <v>282.67</v>
      </c>
      <c r="Y470" s="121">
        <v>362.43</v>
      </c>
      <c r="Z470" s="121">
        <v>322.93</v>
      </c>
      <c r="AA470" s="51"/>
      <c r="AB470" s="51"/>
    </row>
    <row r="471" spans="2:28" s="10" customFormat="1" x14ac:dyDescent="0.25">
      <c r="B471" s="90">
        <f t="shared" si="12"/>
        <v>46090</v>
      </c>
      <c r="C471" s="121">
        <v>74.930000000000007</v>
      </c>
      <c r="D471" s="121">
        <v>0</v>
      </c>
      <c r="E471" s="121">
        <v>49.31</v>
      </c>
      <c r="F471" s="121">
        <v>18.149999999999999</v>
      </c>
      <c r="G471" s="121">
        <v>8.81</v>
      </c>
      <c r="H471" s="121">
        <v>21.29</v>
      </c>
      <c r="I471" s="121">
        <v>30.97</v>
      </c>
      <c r="J471" s="121">
        <v>0</v>
      </c>
      <c r="K471" s="121">
        <v>0</v>
      </c>
      <c r="L471" s="121">
        <v>0</v>
      </c>
      <c r="M471" s="121">
        <v>6.7</v>
      </c>
      <c r="N471" s="121">
        <v>33.229999999999997</v>
      </c>
      <c r="O471" s="121">
        <v>56.01</v>
      </c>
      <c r="P471" s="121">
        <v>32.5</v>
      </c>
      <c r="Q471" s="121">
        <v>46.5</v>
      </c>
      <c r="R471" s="121">
        <v>0</v>
      </c>
      <c r="S471" s="121">
        <v>0</v>
      </c>
      <c r="T471" s="121">
        <v>0</v>
      </c>
      <c r="U471" s="121">
        <v>24.38</v>
      </c>
      <c r="V471" s="121">
        <v>0</v>
      </c>
      <c r="W471" s="121">
        <v>0</v>
      </c>
      <c r="X471" s="121">
        <v>0</v>
      </c>
      <c r="Y471" s="121">
        <v>0</v>
      </c>
      <c r="Z471" s="121">
        <v>0</v>
      </c>
      <c r="AA471" s="51"/>
      <c r="AB471" s="51"/>
    </row>
    <row r="472" spans="2:28" s="10" customFormat="1" x14ac:dyDescent="0.25">
      <c r="B472" s="90">
        <f t="shared" si="12"/>
        <v>46091</v>
      </c>
      <c r="C472" s="121">
        <v>32.21</v>
      </c>
      <c r="D472" s="121">
        <v>0</v>
      </c>
      <c r="E472" s="121">
        <v>1.29</v>
      </c>
      <c r="F472" s="121">
        <v>0</v>
      </c>
      <c r="G472" s="121">
        <v>0</v>
      </c>
      <c r="H472" s="121">
        <v>0</v>
      </c>
      <c r="I472" s="121">
        <v>0</v>
      </c>
      <c r="J472" s="121">
        <v>0</v>
      </c>
      <c r="K472" s="121">
        <v>0</v>
      </c>
      <c r="L472" s="121">
        <v>0</v>
      </c>
      <c r="M472" s="121">
        <v>0</v>
      </c>
      <c r="N472" s="121">
        <v>0</v>
      </c>
      <c r="O472" s="121">
        <v>0</v>
      </c>
      <c r="P472" s="121">
        <v>0</v>
      </c>
      <c r="Q472" s="121">
        <v>0</v>
      </c>
      <c r="R472" s="121">
        <v>0</v>
      </c>
      <c r="S472" s="121">
        <v>0</v>
      </c>
      <c r="T472" s="121">
        <v>0</v>
      </c>
      <c r="U472" s="121">
        <v>75.27</v>
      </c>
      <c r="V472" s="121">
        <v>164.23</v>
      </c>
      <c r="W472" s="121">
        <v>178.78</v>
      </c>
      <c r="X472" s="121">
        <v>186.29</v>
      </c>
      <c r="Y472" s="121">
        <v>185.38</v>
      </c>
      <c r="Z472" s="121">
        <v>31.27</v>
      </c>
      <c r="AA472" s="51"/>
      <c r="AB472" s="51"/>
    </row>
    <row r="473" spans="2:28" s="10" customFormat="1" x14ac:dyDescent="0.25">
      <c r="B473" s="90">
        <f t="shared" si="12"/>
        <v>46092</v>
      </c>
      <c r="C473" s="121">
        <v>0</v>
      </c>
      <c r="D473" s="121">
        <v>0</v>
      </c>
      <c r="E473" s="121">
        <v>0</v>
      </c>
      <c r="F473" s="121">
        <v>0</v>
      </c>
      <c r="G473" s="121">
        <v>0</v>
      </c>
      <c r="H473" s="121">
        <v>0</v>
      </c>
      <c r="I473" s="121">
        <v>0</v>
      </c>
      <c r="J473" s="121">
        <v>0</v>
      </c>
      <c r="K473" s="121">
        <v>0</v>
      </c>
      <c r="L473" s="121">
        <v>0</v>
      </c>
      <c r="M473" s="121">
        <v>0</v>
      </c>
      <c r="N473" s="121">
        <v>0</v>
      </c>
      <c r="O473" s="121">
        <v>0</v>
      </c>
      <c r="P473" s="121">
        <v>0</v>
      </c>
      <c r="Q473" s="121">
        <v>0</v>
      </c>
      <c r="R473" s="121">
        <v>0</v>
      </c>
      <c r="S473" s="121">
        <v>0</v>
      </c>
      <c r="T473" s="121">
        <v>0</v>
      </c>
      <c r="U473" s="121">
        <v>0</v>
      </c>
      <c r="V473" s="121">
        <v>0</v>
      </c>
      <c r="W473" s="121">
        <v>0</v>
      </c>
      <c r="X473" s="121">
        <v>4.92</v>
      </c>
      <c r="Y473" s="121">
        <v>22.26</v>
      </c>
      <c r="Z473" s="121">
        <v>0</v>
      </c>
      <c r="AA473" s="51"/>
      <c r="AB473" s="51"/>
    </row>
    <row r="474" spans="2:28" s="10" customFormat="1" x14ac:dyDescent="0.25">
      <c r="B474" s="90">
        <f t="shared" si="12"/>
        <v>46093</v>
      </c>
      <c r="C474" s="121">
        <v>0</v>
      </c>
      <c r="D474" s="121">
        <v>0</v>
      </c>
      <c r="E474" s="121">
        <v>0</v>
      </c>
      <c r="F474" s="121">
        <v>0</v>
      </c>
      <c r="G474" s="121">
        <v>81.319999999999993</v>
      </c>
      <c r="H474" s="121">
        <v>96.21</v>
      </c>
      <c r="I474" s="121">
        <v>0</v>
      </c>
      <c r="J474" s="121">
        <v>62.99</v>
      </c>
      <c r="K474" s="121">
        <v>0</v>
      </c>
      <c r="L474" s="121">
        <v>0</v>
      </c>
      <c r="M474" s="121">
        <v>68.73</v>
      </c>
      <c r="N474" s="121">
        <v>0</v>
      </c>
      <c r="O474" s="121">
        <v>129.62</v>
      </c>
      <c r="P474" s="121">
        <v>188.03</v>
      </c>
      <c r="Q474" s="121">
        <v>30.58</v>
      </c>
      <c r="R474" s="121">
        <v>111.26</v>
      </c>
      <c r="S474" s="121">
        <v>18.489999999999998</v>
      </c>
      <c r="T474" s="121">
        <v>33.299999999999997</v>
      </c>
      <c r="U474" s="121">
        <v>0</v>
      </c>
      <c r="V474" s="121">
        <v>0</v>
      </c>
      <c r="W474" s="121">
        <v>0</v>
      </c>
      <c r="X474" s="121">
        <v>0</v>
      </c>
      <c r="Y474" s="121">
        <v>0</v>
      </c>
      <c r="Z474" s="121">
        <v>0</v>
      </c>
      <c r="AA474" s="51"/>
      <c r="AB474" s="51"/>
    </row>
    <row r="475" spans="2:28" s="10" customFormat="1" x14ac:dyDescent="0.25">
      <c r="B475" s="90">
        <f t="shared" si="12"/>
        <v>46094</v>
      </c>
      <c r="C475" s="121">
        <v>0</v>
      </c>
      <c r="D475" s="121">
        <v>0</v>
      </c>
      <c r="E475" s="121">
        <v>0</v>
      </c>
      <c r="F475" s="121">
        <v>0</v>
      </c>
      <c r="G475" s="121">
        <v>0</v>
      </c>
      <c r="H475" s="121">
        <v>0</v>
      </c>
      <c r="I475" s="121">
        <v>0</v>
      </c>
      <c r="J475" s="121">
        <v>0</v>
      </c>
      <c r="K475" s="121">
        <v>0</v>
      </c>
      <c r="L475" s="121">
        <v>0</v>
      </c>
      <c r="M475" s="121">
        <v>0</v>
      </c>
      <c r="N475" s="121">
        <v>0</v>
      </c>
      <c r="O475" s="121">
        <v>0</v>
      </c>
      <c r="P475" s="121">
        <v>0</v>
      </c>
      <c r="Q475" s="121">
        <v>0</v>
      </c>
      <c r="R475" s="121">
        <v>0</v>
      </c>
      <c r="S475" s="121">
        <v>0</v>
      </c>
      <c r="T475" s="121">
        <v>0</v>
      </c>
      <c r="U475" s="121">
        <v>38.58</v>
      </c>
      <c r="V475" s="121">
        <v>5.91</v>
      </c>
      <c r="W475" s="121">
        <v>318.56</v>
      </c>
      <c r="X475" s="121">
        <v>260.13</v>
      </c>
      <c r="Y475" s="121">
        <v>146.38999999999999</v>
      </c>
      <c r="Z475" s="121">
        <v>50.44</v>
      </c>
      <c r="AA475" s="51"/>
      <c r="AB475" s="51"/>
    </row>
    <row r="476" spans="2:28" s="10" customFormat="1" x14ac:dyDescent="0.25">
      <c r="B476" s="90">
        <f t="shared" si="12"/>
        <v>46095</v>
      </c>
      <c r="C476" s="121">
        <v>13.5</v>
      </c>
      <c r="D476" s="121">
        <v>0</v>
      </c>
      <c r="E476" s="121">
        <v>0</v>
      </c>
      <c r="F476" s="121">
        <v>0</v>
      </c>
      <c r="G476" s="121">
        <v>0</v>
      </c>
      <c r="H476" s="121">
        <v>0</v>
      </c>
      <c r="I476" s="121">
        <v>0</v>
      </c>
      <c r="J476" s="121">
        <v>0</v>
      </c>
      <c r="K476" s="121">
        <v>0</v>
      </c>
      <c r="L476" s="121">
        <v>0</v>
      </c>
      <c r="M476" s="121">
        <v>0</v>
      </c>
      <c r="N476" s="121">
        <v>0</v>
      </c>
      <c r="O476" s="121">
        <v>0</v>
      </c>
      <c r="P476" s="121">
        <v>11.99</v>
      </c>
      <c r="Q476" s="121">
        <v>20.62</v>
      </c>
      <c r="R476" s="121">
        <v>0</v>
      </c>
      <c r="S476" s="121">
        <v>0</v>
      </c>
      <c r="T476" s="121">
        <v>19.71</v>
      </c>
      <c r="U476" s="121">
        <v>55.13</v>
      </c>
      <c r="V476" s="121">
        <v>0</v>
      </c>
      <c r="W476" s="121">
        <v>0</v>
      </c>
      <c r="X476" s="121">
        <v>0</v>
      </c>
      <c r="Y476" s="121">
        <v>0</v>
      </c>
      <c r="Z476" s="121">
        <v>0</v>
      </c>
      <c r="AA476" s="51"/>
      <c r="AB476" s="51"/>
    </row>
    <row r="477" spans="2:28" s="10" customFormat="1" x14ac:dyDescent="0.25">
      <c r="B477" s="90">
        <f t="shared" si="12"/>
        <v>46096</v>
      </c>
      <c r="C477" s="121">
        <v>0</v>
      </c>
      <c r="D477" s="121">
        <v>0</v>
      </c>
      <c r="E477" s="121">
        <v>0</v>
      </c>
      <c r="F477" s="121">
        <v>0</v>
      </c>
      <c r="G477" s="121">
        <v>0</v>
      </c>
      <c r="H477" s="121">
        <v>0</v>
      </c>
      <c r="I477" s="121">
        <v>0</v>
      </c>
      <c r="J477" s="121">
        <v>0</v>
      </c>
      <c r="K477" s="121">
        <v>0</v>
      </c>
      <c r="L477" s="121">
        <v>0</v>
      </c>
      <c r="M477" s="121">
        <v>0</v>
      </c>
      <c r="N477" s="121">
        <v>0</v>
      </c>
      <c r="O477" s="121">
        <v>5.0199999999999996</v>
      </c>
      <c r="P477" s="121">
        <v>0</v>
      </c>
      <c r="Q477" s="121">
        <v>0</v>
      </c>
      <c r="R477" s="121">
        <v>0</v>
      </c>
      <c r="S477" s="121">
        <v>0</v>
      </c>
      <c r="T477" s="121">
        <v>0</v>
      </c>
      <c r="U477" s="121">
        <v>0</v>
      </c>
      <c r="V477" s="121">
        <v>0</v>
      </c>
      <c r="W477" s="121">
        <v>0</v>
      </c>
      <c r="X477" s="121">
        <v>0</v>
      </c>
      <c r="Y477" s="121">
        <v>0</v>
      </c>
      <c r="Z477" s="121">
        <v>0</v>
      </c>
      <c r="AA477" s="51"/>
      <c r="AB477" s="51"/>
    </row>
    <row r="478" spans="2:28" s="10" customFormat="1" x14ac:dyDescent="0.25">
      <c r="B478" s="90">
        <f t="shared" si="12"/>
        <v>46097</v>
      </c>
      <c r="C478" s="121">
        <v>0</v>
      </c>
      <c r="D478" s="121">
        <v>1.74</v>
      </c>
      <c r="E478" s="121">
        <v>0</v>
      </c>
      <c r="F478" s="121">
        <v>0</v>
      </c>
      <c r="G478" s="121">
        <v>0</v>
      </c>
      <c r="H478" s="121">
        <v>0</v>
      </c>
      <c r="I478" s="121">
        <v>0</v>
      </c>
      <c r="J478" s="121">
        <v>0</v>
      </c>
      <c r="K478" s="121">
        <v>0</v>
      </c>
      <c r="L478" s="121">
        <v>0</v>
      </c>
      <c r="M478" s="121">
        <v>0</v>
      </c>
      <c r="N478" s="121">
        <v>0</v>
      </c>
      <c r="O478" s="121">
        <v>0</v>
      </c>
      <c r="P478" s="121">
        <v>0</v>
      </c>
      <c r="Q478" s="121">
        <v>317.26</v>
      </c>
      <c r="R478" s="121">
        <v>505.26</v>
      </c>
      <c r="S478" s="121">
        <v>504.54</v>
      </c>
      <c r="T478" s="121">
        <v>445.39</v>
      </c>
      <c r="U478" s="121">
        <v>362.42</v>
      </c>
      <c r="V478" s="121">
        <v>282.02</v>
      </c>
      <c r="W478" s="121">
        <v>0</v>
      </c>
      <c r="X478" s="121">
        <v>0</v>
      </c>
      <c r="Y478" s="121">
        <v>0</v>
      </c>
      <c r="Z478" s="121">
        <v>0</v>
      </c>
      <c r="AA478" s="51"/>
      <c r="AB478" s="51"/>
    </row>
    <row r="479" spans="2:28" s="10" customFormat="1" ht="15.75" customHeight="1" x14ac:dyDescent="0.25">
      <c r="B479" s="90">
        <f t="shared" si="12"/>
        <v>46098</v>
      </c>
      <c r="C479" s="121">
        <v>0</v>
      </c>
      <c r="D479" s="121">
        <v>0</v>
      </c>
      <c r="E479" s="121">
        <v>0</v>
      </c>
      <c r="F479" s="121">
        <v>0</v>
      </c>
      <c r="G479" s="121">
        <v>0</v>
      </c>
      <c r="H479" s="121">
        <v>0</v>
      </c>
      <c r="I479" s="121">
        <v>0</v>
      </c>
      <c r="J479" s="121">
        <v>0</v>
      </c>
      <c r="K479" s="121">
        <v>0</v>
      </c>
      <c r="L479" s="121">
        <v>22.34</v>
      </c>
      <c r="M479" s="121">
        <v>108.55</v>
      </c>
      <c r="N479" s="121">
        <v>121.5</v>
      </c>
      <c r="O479" s="121">
        <v>141.61000000000001</v>
      </c>
      <c r="P479" s="121">
        <v>0</v>
      </c>
      <c r="Q479" s="121">
        <v>0</v>
      </c>
      <c r="R479" s="121">
        <v>2.83</v>
      </c>
      <c r="S479" s="121">
        <v>0</v>
      </c>
      <c r="T479" s="121">
        <v>0</v>
      </c>
      <c r="U479" s="121">
        <v>0</v>
      </c>
      <c r="V479" s="121">
        <v>0</v>
      </c>
      <c r="W479" s="121">
        <v>0</v>
      </c>
      <c r="X479" s="121">
        <v>0</v>
      </c>
      <c r="Y479" s="121">
        <v>0</v>
      </c>
      <c r="Z479" s="121">
        <v>0</v>
      </c>
      <c r="AA479" s="51"/>
      <c r="AB479" s="51"/>
    </row>
    <row r="480" spans="2:28" s="10" customFormat="1" x14ac:dyDescent="0.25">
      <c r="B480" s="90">
        <f t="shared" si="12"/>
        <v>46099</v>
      </c>
      <c r="C480" s="121">
        <v>0</v>
      </c>
      <c r="D480" s="121">
        <v>0</v>
      </c>
      <c r="E480" s="121">
        <v>0</v>
      </c>
      <c r="F480" s="121">
        <v>0</v>
      </c>
      <c r="G480" s="121">
        <v>0</v>
      </c>
      <c r="H480" s="121">
        <v>0</v>
      </c>
      <c r="I480" s="121">
        <v>11.71</v>
      </c>
      <c r="J480" s="121">
        <v>13.95</v>
      </c>
      <c r="K480" s="121">
        <v>6.45</v>
      </c>
      <c r="L480" s="121">
        <v>0</v>
      </c>
      <c r="M480" s="121">
        <v>0</v>
      </c>
      <c r="N480" s="121">
        <v>95.75</v>
      </c>
      <c r="O480" s="121">
        <v>45.75</v>
      </c>
      <c r="P480" s="121">
        <v>0</v>
      </c>
      <c r="Q480" s="121">
        <v>0</v>
      </c>
      <c r="R480" s="121">
        <v>0</v>
      </c>
      <c r="S480" s="121">
        <v>68.53</v>
      </c>
      <c r="T480" s="121">
        <v>0</v>
      </c>
      <c r="U480" s="121">
        <v>0</v>
      </c>
      <c r="V480" s="121">
        <v>0</v>
      </c>
      <c r="W480" s="121">
        <v>0</v>
      </c>
      <c r="X480" s="121">
        <v>0</v>
      </c>
      <c r="Y480" s="121">
        <v>0</v>
      </c>
      <c r="Z480" s="121">
        <v>0</v>
      </c>
      <c r="AA480" s="51"/>
      <c r="AB480" s="51"/>
    </row>
    <row r="481" spans="2:28" x14ac:dyDescent="0.25">
      <c r="B481" s="90">
        <f t="shared" si="12"/>
        <v>46100</v>
      </c>
      <c r="C481" s="121">
        <v>478.43</v>
      </c>
      <c r="D481" s="121">
        <v>599.13</v>
      </c>
      <c r="E481" s="121">
        <v>379.6</v>
      </c>
      <c r="F481" s="121">
        <v>407.74</v>
      </c>
      <c r="G481" s="121">
        <v>358.16</v>
      </c>
      <c r="H481" s="121">
        <v>90.55</v>
      </c>
      <c r="I481" s="121">
        <v>143.88</v>
      </c>
      <c r="J481" s="121">
        <v>175.77</v>
      </c>
      <c r="K481" s="121">
        <v>185.94</v>
      </c>
      <c r="L481" s="121">
        <v>0</v>
      </c>
      <c r="M481" s="121">
        <v>0</v>
      </c>
      <c r="N481" s="121">
        <v>0</v>
      </c>
      <c r="O481" s="121">
        <v>0</v>
      </c>
      <c r="P481" s="121">
        <v>0</v>
      </c>
      <c r="Q481" s="121">
        <v>0</v>
      </c>
      <c r="R481" s="121">
        <v>0</v>
      </c>
      <c r="S481" s="121">
        <v>0</v>
      </c>
      <c r="T481" s="121">
        <v>274.14</v>
      </c>
      <c r="U481" s="121">
        <v>245.76</v>
      </c>
      <c r="V481" s="121">
        <v>400.81</v>
      </c>
      <c r="W481" s="121">
        <v>191.11</v>
      </c>
      <c r="X481" s="121">
        <v>432.68</v>
      </c>
      <c r="Y481" s="121">
        <v>639.08000000000004</v>
      </c>
      <c r="Z481" s="121">
        <v>707.92</v>
      </c>
    </row>
    <row r="482" spans="2:28" s="10" customFormat="1" ht="15" customHeight="1" x14ac:dyDescent="0.25">
      <c r="B482" s="90">
        <f t="shared" si="12"/>
        <v>46101</v>
      </c>
      <c r="C482" s="121">
        <v>0</v>
      </c>
      <c r="D482" s="121">
        <v>0</v>
      </c>
      <c r="E482" s="121">
        <v>0</v>
      </c>
      <c r="F482" s="121">
        <v>0</v>
      </c>
      <c r="G482" s="121">
        <v>0</v>
      </c>
      <c r="H482" s="121">
        <v>0</v>
      </c>
      <c r="I482" s="121">
        <v>0</v>
      </c>
      <c r="J482" s="121">
        <v>0</v>
      </c>
      <c r="K482" s="121">
        <v>0</v>
      </c>
      <c r="L482" s="121">
        <v>0</v>
      </c>
      <c r="M482" s="121">
        <v>0</v>
      </c>
      <c r="N482" s="121">
        <v>0</v>
      </c>
      <c r="O482" s="121">
        <v>0</v>
      </c>
      <c r="P482" s="121">
        <v>0</v>
      </c>
      <c r="Q482" s="121">
        <v>0</v>
      </c>
      <c r="R482" s="121">
        <v>0</v>
      </c>
      <c r="S482" s="121">
        <v>0</v>
      </c>
      <c r="T482" s="121">
        <v>0</v>
      </c>
      <c r="U482" s="121">
        <v>0</v>
      </c>
      <c r="V482" s="121">
        <v>0</v>
      </c>
      <c r="W482" s="121">
        <v>0</v>
      </c>
      <c r="X482" s="121">
        <v>0</v>
      </c>
      <c r="Y482" s="121">
        <v>0</v>
      </c>
      <c r="Z482" s="121">
        <v>0</v>
      </c>
      <c r="AA482" s="51"/>
      <c r="AB482" s="51"/>
    </row>
    <row r="483" spans="2:28" s="10" customFormat="1" x14ac:dyDescent="0.25">
      <c r="B483" s="90">
        <f t="shared" si="12"/>
        <v>46102</v>
      </c>
      <c r="C483" s="121">
        <v>0</v>
      </c>
      <c r="D483" s="121">
        <v>0</v>
      </c>
      <c r="E483" s="121">
        <v>3.01</v>
      </c>
      <c r="F483" s="121">
        <v>0</v>
      </c>
      <c r="G483" s="121">
        <v>0</v>
      </c>
      <c r="H483" s="121">
        <v>9.11</v>
      </c>
      <c r="I483" s="121">
        <v>23.43</v>
      </c>
      <c r="J483" s="121">
        <v>84.65</v>
      </c>
      <c r="K483" s="121">
        <v>79</v>
      </c>
      <c r="L483" s="121">
        <v>613.04</v>
      </c>
      <c r="M483" s="121">
        <v>610.46</v>
      </c>
      <c r="N483" s="121">
        <v>590.19000000000005</v>
      </c>
      <c r="O483" s="121">
        <v>637.35</v>
      </c>
      <c r="P483" s="121">
        <v>676.62</v>
      </c>
      <c r="Q483" s="121">
        <v>485.3</v>
      </c>
      <c r="R483" s="121">
        <v>481.77</v>
      </c>
      <c r="S483" s="121">
        <v>433.89</v>
      </c>
      <c r="T483" s="121">
        <v>707.12</v>
      </c>
      <c r="U483" s="121">
        <v>544.5</v>
      </c>
      <c r="V483" s="121">
        <v>501.87</v>
      </c>
      <c r="W483" s="121">
        <v>508.69</v>
      </c>
      <c r="X483" s="121">
        <v>417.18</v>
      </c>
      <c r="Y483" s="121">
        <v>432.5</v>
      </c>
      <c r="Z483" s="121">
        <v>177.41</v>
      </c>
      <c r="AA483" s="51"/>
      <c r="AB483" s="51"/>
    </row>
    <row r="484" spans="2:28" s="10" customFormat="1" x14ac:dyDescent="0.25">
      <c r="B484" s="90">
        <f t="shared" si="12"/>
        <v>46103</v>
      </c>
      <c r="C484" s="121">
        <v>0</v>
      </c>
      <c r="D484" s="121">
        <v>0</v>
      </c>
      <c r="E484" s="121">
        <v>0</v>
      </c>
      <c r="F484" s="121">
        <v>14.64</v>
      </c>
      <c r="G484" s="121">
        <v>8.39</v>
      </c>
      <c r="H484" s="121">
        <v>5.09</v>
      </c>
      <c r="I484" s="121">
        <v>5.14</v>
      </c>
      <c r="J484" s="121">
        <v>0</v>
      </c>
      <c r="K484" s="121">
        <v>0</v>
      </c>
      <c r="L484" s="121">
        <v>39.549999999999997</v>
      </c>
      <c r="M484" s="121">
        <v>0</v>
      </c>
      <c r="N484" s="121">
        <v>0</v>
      </c>
      <c r="O484" s="121">
        <v>0</v>
      </c>
      <c r="P484" s="121">
        <v>0</v>
      </c>
      <c r="Q484" s="121">
        <v>0</v>
      </c>
      <c r="R484" s="121">
        <v>0</v>
      </c>
      <c r="S484" s="121">
        <v>0</v>
      </c>
      <c r="T484" s="121">
        <v>0</v>
      </c>
      <c r="U484" s="121">
        <v>0</v>
      </c>
      <c r="V484" s="121">
        <v>0</v>
      </c>
      <c r="W484" s="121">
        <v>0</v>
      </c>
      <c r="X484" s="121">
        <v>0</v>
      </c>
      <c r="Y484" s="121">
        <v>0</v>
      </c>
      <c r="Z484" s="121">
        <v>0</v>
      </c>
      <c r="AA484" s="51"/>
      <c r="AB484" s="51"/>
    </row>
    <row r="485" spans="2:28" s="10" customFormat="1" x14ac:dyDescent="0.25">
      <c r="B485" s="90">
        <f t="shared" si="12"/>
        <v>46104</v>
      </c>
      <c r="C485" s="121">
        <v>41.58</v>
      </c>
      <c r="D485" s="121">
        <v>56.49</v>
      </c>
      <c r="E485" s="121">
        <v>0</v>
      </c>
      <c r="F485" s="121">
        <v>0</v>
      </c>
      <c r="G485" s="121">
        <v>0</v>
      </c>
      <c r="H485" s="121">
        <v>0</v>
      </c>
      <c r="I485" s="121">
        <v>0</v>
      </c>
      <c r="J485" s="121">
        <v>0</v>
      </c>
      <c r="K485" s="121">
        <v>0</v>
      </c>
      <c r="L485" s="121">
        <v>0</v>
      </c>
      <c r="M485" s="121">
        <v>0</v>
      </c>
      <c r="N485" s="121">
        <v>0</v>
      </c>
      <c r="O485" s="121">
        <v>0</v>
      </c>
      <c r="P485" s="121">
        <v>0</v>
      </c>
      <c r="Q485" s="121">
        <v>0</v>
      </c>
      <c r="R485" s="121">
        <v>0</v>
      </c>
      <c r="S485" s="121">
        <v>0</v>
      </c>
      <c r="T485" s="121">
        <v>0</v>
      </c>
      <c r="U485" s="121">
        <v>355.83</v>
      </c>
      <c r="V485" s="121">
        <v>338.18</v>
      </c>
      <c r="W485" s="121">
        <v>367.49</v>
      </c>
      <c r="X485" s="121">
        <v>333.57</v>
      </c>
      <c r="Y485" s="121">
        <v>287.56</v>
      </c>
      <c r="Z485" s="121">
        <v>213.99</v>
      </c>
      <c r="AA485" s="51"/>
      <c r="AB485" s="51"/>
    </row>
    <row r="486" spans="2:28" s="10" customFormat="1" x14ac:dyDescent="0.25">
      <c r="B486" s="90">
        <f t="shared" si="12"/>
        <v>46105</v>
      </c>
      <c r="C486" s="121">
        <v>6.47</v>
      </c>
      <c r="D486" s="121">
        <v>0</v>
      </c>
      <c r="E486" s="121">
        <v>0</v>
      </c>
      <c r="F486" s="121">
        <v>0</v>
      </c>
      <c r="G486" s="121">
        <v>0</v>
      </c>
      <c r="H486" s="121">
        <v>107</v>
      </c>
      <c r="I486" s="121">
        <v>36.380000000000003</v>
      </c>
      <c r="J486" s="121">
        <v>23.41</v>
      </c>
      <c r="K486" s="121">
        <v>0</v>
      </c>
      <c r="L486" s="121">
        <v>0</v>
      </c>
      <c r="M486" s="121">
        <v>28.47</v>
      </c>
      <c r="N486" s="121">
        <v>25.02</v>
      </c>
      <c r="O486" s="121">
        <v>61.18</v>
      </c>
      <c r="P486" s="121">
        <v>20.11</v>
      </c>
      <c r="Q486" s="121">
        <v>0</v>
      </c>
      <c r="R486" s="121">
        <v>46.24</v>
      </c>
      <c r="S486" s="121">
        <v>174.56</v>
      </c>
      <c r="T486" s="121">
        <v>190.79</v>
      </c>
      <c r="U486" s="121">
        <v>208.15</v>
      </c>
      <c r="V486" s="121">
        <v>216.01</v>
      </c>
      <c r="W486" s="121">
        <v>225.42</v>
      </c>
      <c r="X486" s="121">
        <v>212.29</v>
      </c>
      <c r="Y486" s="121">
        <v>185.89</v>
      </c>
      <c r="Z486" s="121">
        <v>269.60000000000002</v>
      </c>
      <c r="AA486" s="51"/>
      <c r="AB486" s="51"/>
    </row>
    <row r="487" spans="2:28" s="10" customFormat="1" x14ac:dyDescent="0.25">
      <c r="B487" s="90">
        <f t="shared" si="12"/>
        <v>46106</v>
      </c>
      <c r="C487" s="121">
        <v>0</v>
      </c>
      <c r="D487" s="121">
        <v>0</v>
      </c>
      <c r="E487" s="121">
        <v>0</v>
      </c>
      <c r="F487" s="121">
        <v>0</v>
      </c>
      <c r="G487" s="121">
        <v>0</v>
      </c>
      <c r="H487" s="121">
        <v>0</v>
      </c>
      <c r="I487" s="121">
        <v>35.119999999999997</v>
      </c>
      <c r="J487" s="121">
        <v>0</v>
      </c>
      <c r="K487" s="121">
        <v>11.47</v>
      </c>
      <c r="L487" s="121">
        <v>0</v>
      </c>
      <c r="M487" s="121">
        <v>23.27</v>
      </c>
      <c r="N487" s="121">
        <v>70.12</v>
      </c>
      <c r="O487" s="121">
        <v>72.34</v>
      </c>
      <c r="P487" s="121">
        <v>85.33</v>
      </c>
      <c r="Q487" s="121">
        <v>81.72</v>
      </c>
      <c r="R487" s="121">
        <v>0</v>
      </c>
      <c r="S487" s="121">
        <v>0</v>
      </c>
      <c r="T487" s="121">
        <v>0</v>
      </c>
      <c r="U487" s="121">
        <v>0</v>
      </c>
      <c r="V487" s="121">
        <v>0</v>
      </c>
      <c r="W487" s="121">
        <v>0</v>
      </c>
      <c r="X487" s="121">
        <v>0</v>
      </c>
      <c r="Y487" s="121">
        <v>0</v>
      </c>
      <c r="Z487" s="121">
        <v>0</v>
      </c>
      <c r="AA487" s="51"/>
      <c r="AB487" s="51"/>
    </row>
    <row r="488" spans="2:28" s="10" customFormat="1" x14ac:dyDescent="0.25">
      <c r="B488" s="90">
        <f t="shared" si="12"/>
        <v>46107</v>
      </c>
      <c r="C488" s="121">
        <v>51.35</v>
      </c>
      <c r="D488" s="121">
        <v>50.69</v>
      </c>
      <c r="E488" s="121">
        <v>429.16</v>
      </c>
      <c r="F488" s="121">
        <v>342.75</v>
      </c>
      <c r="G488" s="121">
        <v>0</v>
      </c>
      <c r="H488" s="121">
        <v>0</v>
      </c>
      <c r="I488" s="121">
        <v>10.8</v>
      </c>
      <c r="J488" s="121">
        <v>0</v>
      </c>
      <c r="K488" s="121">
        <v>0</v>
      </c>
      <c r="L488" s="121">
        <v>0</v>
      </c>
      <c r="M488" s="121">
        <v>288.88</v>
      </c>
      <c r="N488" s="121">
        <v>0</v>
      </c>
      <c r="O488" s="121">
        <v>1.93</v>
      </c>
      <c r="P488" s="121">
        <v>22.59</v>
      </c>
      <c r="Q488" s="121">
        <v>376.06</v>
      </c>
      <c r="R488" s="121">
        <v>20.170000000000002</v>
      </c>
      <c r="S488" s="121">
        <v>65.819999999999993</v>
      </c>
      <c r="T488" s="121">
        <v>133.03</v>
      </c>
      <c r="U488" s="121">
        <v>140.19</v>
      </c>
      <c r="V488" s="121">
        <v>195.02</v>
      </c>
      <c r="W488" s="121">
        <v>153.69</v>
      </c>
      <c r="X488" s="121">
        <v>155.01</v>
      </c>
      <c r="Y488" s="121">
        <v>163.86</v>
      </c>
      <c r="Z488" s="121">
        <v>394.85</v>
      </c>
      <c r="AA488" s="51"/>
      <c r="AB488" s="51"/>
    </row>
    <row r="489" spans="2:28" s="10" customFormat="1" x14ac:dyDescent="0.25">
      <c r="B489" s="90">
        <f t="shared" si="12"/>
        <v>46108</v>
      </c>
      <c r="C489" s="121">
        <v>342.77</v>
      </c>
      <c r="D489" s="121">
        <v>0</v>
      </c>
      <c r="E489" s="121">
        <v>0</v>
      </c>
      <c r="F489" s="121">
        <v>0</v>
      </c>
      <c r="G489" s="121">
        <v>0</v>
      </c>
      <c r="H489" s="121">
        <v>0</v>
      </c>
      <c r="I489" s="121">
        <v>0</v>
      </c>
      <c r="J489" s="121">
        <v>0</v>
      </c>
      <c r="K489" s="121">
        <v>0</v>
      </c>
      <c r="L489" s="121">
        <v>0</v>
      </c>
      <c r="M489" s="121">
        <v>0</v>
      </c>
      <c r="N489" s="121">
        <v>0</v>
      </c>
      <c r="O489" s="121">
        <v>28.79</v>
      </c>
      <c r="P489" s="121">
        <v>0</v>
      </c>
      <c r="Q489" s="121">
        <v>0</v>
      </c>
      <c r="R489" s="121">
        <v>0</v>
      </c>
      <c r="S489" s="121">
        <v>0</v>
      </c>
      <c r="T489" s="121">
        <v>0</v>
      </c>
      <c r="U489" s="121">
        <v>0</v>
      </c>
      <c r="V489" s="121">
        <v>0</v>
      </c>
      <c r="W489" s="121">
        <v>0</v>
      </c>
      <c r="X489" s="121">
        <v>0</v>
      </c>
      <c r="Y489" s="121">
        <v>0</v>
      </c>
      <c r="Z489" s="121">
        <v>0</v>
      </c>
      <c r="AA489" s="51"/>
      <c r="AB489" s="51"/>
    </row>
    <row r="490" spans="2:28" s="10" customFormat="1" ht="15" customHeight="1" x14ac:dyDescent="0.25">
      <c r="B490" s="90">
        <f t="shared" si="12"/>
        <v>46109</v>
      </c>
      <c r="C490" s="121">
        <v>0</v>
      </c>
      <c r="D490" s="121">
        <v>0</v>
      </c>
      <c r="E490" s="121">
        <v>0</v>
      </c>
      <c r="F490" s="121">
        <v>0</v>
      </c>
      <c r="G490" s="121">
        <v>0</v>
      </c>
      <c r="H490" s="121">
        <v>0</v>
      </c>
      <c r="I490" s="121">
        <v>0</v>
      </c>
      <c r="J490" s="121">
        <v>0</v>
      </c>
      <c r="K490" s="121">
        <v>0</v>
      </c>
      <c r="L490" s="121">
        <v>0</v>
      </c>
      <c r="M490" s="121">
        <v>0</v>
      </c>
      <c r="N490" s="121">
        <v>0</v>
      </c>
      <c r="O490" s="121">
        <v>8</v>
      </c>
      <c r="P490" s="121">
        <v>4.71</v>
      </c>
      <c r="Q490" s="121">
        <v>0</v>
      </c>
      <c r="R490" s="121">
        <v>0</v>
      </c>
      <c r="S490" s="121">
        <v>0</v>
      </c>
      <c r="T490" s="121">
        <v>80.44</v>
      </c>
      <c r="U490" s="121">
        <v>53.36</v>
      </c>
      <c r="V490" s="121">
        <v>0</v>
      </c>
      <c r="W490" s="121">
        <v>0</v>
      </c>
      <c r="X490" s="121">
        <v>0</v>
      </c>
      <c r="Y490" s="121">
        <v>0</v>
      </c>
      <c r="Z490" s="121">
        <v>0</v>
      </c>
      <c r="AA490" s="51"/>
      <c r="AB490" s="51"/>
    </row>
    <row r="491" spans="2:28" s="10" customFormat="1" x14ac:dyDescent="0.25">
      <c r="B491" s="90">
        <f t="shared" si="12"/>
        <v>46110</v>
      </c>
      <c r="C491" s="121">
        <v>0</v>
      </c>
      <c r="D491" s="121">
        <v>0</v>
      </c>
      <c r="E491" s="121">
        <v>10.14</v>
      </c>
      <c r="F491" s="121">
        <v>3.45</v>
      </c>
      <c r="G491" s="121">
        <v>14.18</v>
      </c>
      <c r="H491" s="121">
        <v>9.07</v>
      </c>
      <c r="I491" s="121">
        <v>10.57</v>
      </c>
      <c r="J491" s="121">
        <v>4.67</v>
      </c>
      <c r="K491" s="121">
        <v>122.26</v>
      </c>
      <c r="L491" s="121">
        <v>130.07</v>
      </c>
      <c r="M491" s="121">
        <v>3.69</v>
      </c>
      <c r="N491" s="121">
        <v>65.290000000000006</v>
      </c>
      <c r="O491" s="121">
        <v>49.25</v>
      </c>
      <c r="P491" s="121">
        <v>8.5299999999999994</v>
      </c>
      <c r="Q491" s="121">
        <v>0</v>
      </c>
      <c r="R491" s="121">
        <v>0</v>
      </c>
      <c r="S491" s="121">
        <v>0</v>
      </c>
      <c r="T491" s="121">
        <v>0</v>
      </c>
      <c r="U491" s="121">
        <v>0</v>
      </c>
      <c r="V491" s="121">
        <v>0</v>
      </c>
      <c r="W491" s="121">
        <v>0</v>
      </c>
      <c r="X491" s="121">
        <v>0</v>
      </c>
      <c r="Y491" s="121">
        <v>0</v>
      </c>
      <c r="Z491" s="121">
        <v>0</v>
      </c>
      <c r="AA491" s="51"/>
      <c r="AB491" s="51"/>
    </row>
    <row r="492" spans="2:28" s="10" customFormat="1" x14ac:dyDescent="0.25">
      <c r="B492" s="90">
        <f t="shared" si="12"/>
        <v>46111</v>
      </c>
      <c r="C492" s="121">
        <v>0</v>
      </c>
      <c r="D492" s="121">
        <v>0</v>
      </c>
      <c r="E492" s="121">
        <v>0</v>
      </c>
      <c r="F492" s="121">
        <v>0</v>
      </c>
      <c r="G492" s="121">
        <v>0</v>
      </c>
      <c r="H492" s="121">
        <v>0</v>
      </c>
      <c r="I492" s="121">
        <v>0</v>
      </c>
      <c r="J492" s="121">
        <v>0</v>
      </c>
      <c r="K492" s="121">
        <v>0</v>
      </c>
      <c r="L492" s="121">
        <v>0</v>
      </c>
      <c r="M492" s="121">
        <v>0</v>
      </c>
      <c r="N492" s="121">
        <v>0</v>
      </c>
      <c r="O492" s="121">
        <v>0</v>
      </c>
      <c r="P492" s="121">
        <v>0</v>
      </c>
      <c r="Q492" s="121">
        <v>0</v>
      </c>
      <c r="R492" s="121">
        <v>0</v>
      </c>
      <c r="S492" s="121">
        <v>0</v>
      </c>
      <c r="T492" s="121">
        <v>0</v>
      </c>
      <c r="U492" s="121">
        <v>0</v>
      </c>
      <c r="V492" s="121">
        <v>0</v>
      </c>
      <c r="W492" s="121">
        <v>0</v>
      </c>
      <c r="X492" s="121">
        <v>0</v>
      </c>
      <c r="Y492" s="121">
        <v>0</v>
      </c>
      <c r="Z492" s="121">
        <v>0</v>
      </c>
      <c r="AA492" s="51"/>
      <c r="AB492" s="51"/>
    </row>
    <row r="493" spans="2:28" s="10" customFormat="1" x14ac:dyDescent="0.25">
      <c r="B493" s="90">
        <f t="shared" si="12"/>
        <v>46112</v>
      </c>
      <c r="C493" s="121">
        <v>0</v>
      </c>
      <c r="D493" s="121">
        <v>0.03</v>
      </c>
      <c r="E493" s="121">
        <v>45.46</v>
      </c>
      <c r="F493" s="121">
        <v>0</v>
      </c>
      <c r="G493" s="121">
        <v>0</v>
      </c>
      <c r="H493" s="121">
        <v>0</v>
      </c>
      <c r="I493" s="121">
        <v>176.16</v>
      </c>
      <c r="J493" s="121">
        <v>188.01</v>
      </c>
      <c r="K493" s="121">
        <v>213.74</v>
      </c>
      <c r="L493" s="121">
        <v>236.38</v>
      </c>
      <c r="M493" s="121">
        <v>173.24</v>
      </c>
      <c r="N493" s="121">
        <v>261.24</v>
      </c>
      <c r="O493" s="121">
        <v>266.26</v>
      </c>
      <c r="P493" s="121">
        <v>266.95</v>
      </c>
      <c r="Q493" s="121">
        <v>289.31</v>
      </c>
      <c r="R493" s="121">
        <v>327.2</v>
      </c>
      <c r="S493" s="121">
        <v>357.89</v>
      </c>
      <c r="T493" s="121">
        <v>405.64</v>
      </c>
      <c r="U493" s="121">
        <v>343.48</v>
      </c>
      <c r="V493" s="121">
        <v>370.63</v>
      </c>
      <c r="W493" s="121">
        <v>344.92</v>
      </c>
      <c r="X493" s="121">
        <v>317.58999999999997</v>
      </c>
      <c r="Y493" s="121">
        <v>345.46</v>
      </c>
      <c r="Z493" s="121">
        <v>301.45999999999998</v>
      </c>
      <c r="AA493" s="51"/>
      <c r="AB493" s="51"/>
    </row>
    <row r="494" spans="2:28" s="10" customFormat="1" x14ac:dyDescent="0.25"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  <c r="AA494" s="51"/>
      <c r="AB494" s="51"/>
    </row>
    <row r="495" spans="2:28" s="10" customFormat="1" ht="15" customHeight="1" x14ac:dyDescent="0.25">
      <c r="B495" s="99" t="s">
        <v>53</v>
      </c>
      <c r="C495" s="83" t="s">
        <v>70</v>
      </c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5"/>
      <c r="AA495" s="51"/>
      <c r="AB495" s="51"/>
    </row>
    <row r="496" spans="2:28" s="10" customFormat="1" x14ac:dyDescent="0.25">
      <c r="B496" s="122"/>
      <c r="C496" s="87">
        <v>0</v>
      </c>
      <c r="D496" s="87">
        <v>4.1666666666666664E-2</v>
      </c>
      <c r="E496" s="87">
        <v>8.3333333333333329E-2</v>
      </c>
      <c r="F496" s="87">
        <v>0.125</v>
      </c>
      <c r="G496" s="87">
        <v>0.16666666666666666</v>
      </c>
      <c r="H496" s="87">
        <v>0.20833333333333334</v>
      </c>
      <c r="I496" s="87">
        <v>0.25</v>
      </c>
      <c r="J496" s="87">
        <v>0.29166666666666669</v>
      </c>
      <c r="K496" s="87">
        <v>0.33333333333333331</v>
      </c>
      <c r="L496" s="87">
        <v>0.375</v>
      </c>
      <c r="M496" s="87">
        <v>0.41666666666666669</v>
      </c>
      <c r="N496" s="87">
        <v>0.45833333333333331</v>
      </c>
      <c r="O496" s="87">
        <v>0.5</v>
      </c>
      <c r="P496" s="87">
        <v>0.54166666666666663</v>
      </c>
      <c r="Q496" s="87">
        <v>0.58333333333333337</v>
      </c>
      <c r="R496" s="87">
        <v>0.625</v>
      </c>
      <c r="S496" s="87">
        <v>0.66666666666666663</v>
      </c>
      <c r="T496" s="87">
        <v>0.70833333333333337</v>
      </c>
      <c r="U496" s="87">
        <v>0.75</v>
      </c>
      <c r="V496" s="87">
        <v>0.79166666666666663</v>
      </c>
      <c r="W496" s="87">
        <v>0.83333333333333337</v>
      </c>
      <c r="X496" s="87">
        <v>0.875</v>
      </c>
      <c r="Y496" s="87">
        <v>0.91666666666666663</v>
      </c>
      <c r="Z496" s="87">
        <v>0.95833333333333337</v>
      </c>
      <c r="AA496" s="51"/>
      <c r="AB496" s="51"/>
    </row>
    <row r="497" spans="2:28" s="10" customFormat="1" x14ac:dyDescent="0.25">
      <c r="B497" s="122"/>
      <c r="C497" s="88" t="s">
        <v>54</v>
      </c>
      <c r="D497" s="88" t="s">
        <v>54</v>
      </c>
      <c r="E497" s="88" t="s">
        <v>54</v>
      </c>
      <c r="F497" s="88" t="s">
        <v>54</v>
      </c>
      <c r="G497" s="88" t="s">
        <v>54</v>
      </c>
      <c r="H497" s="88" t="s">
        <v>54</v>
      </c>
      <c r="I497" s="88" t="s">
        <v>54</v>
      </c>
      <c r="J497" s="88" t="s">
        <v>54</v>
      </c>
      <c r="K497" s="88" t="s">
        <v>54</v>
      </c>
      <c r="L497" s="88" t="s">
        <v>54</v>
      </c>
      <c r="M497" s="88" t="s">
        <v>54</v>
      </c>
      <c r="N497" s="88" t="s">
        <v>54</v>
      </c>
      <c r="O497" s="88" t="s">
        <v>54</v>
      </c>
      <c r="P497" s="88" t="s">
        <v>54</v>
      </c>
      <c r="Q497" s="88" t="s">
        <v>54</v>
      </c>
      <c r="R497" s="88" t="s">
        <v>54</v>
      </c>
      <c r="S497" s="88" t="s">
        <v>54</v>
      </c>
      <c r="T497" s="88" t="s">
        <v>54</v>
      </c>
      <c r="U497" s="88" t="s">
        <v>54</v>
      </c>
      <c r="V497" s="88" t="s">
        <v>54</v>
      </c>
      <c r="W497" s="88" t="s">
        <v>54</v>
      </c>
      <c r="X497" s="88" t="s">
        <v>54</v>
      </c>
      <c r="Y497" s="88" t="s">
        <v>54</v>
      </c>
      <c r="Z497" s="88" t="s">
        <v>55</v>
      </c>
      <c r="AA497" s="51"/>
      <c r="AB497" s="51"/>
    </row>
    <row r="498" spans="2:28" s="10" customFormat="1" x14ac:dyDescent="0.25">
      <c r="B498" s="134"/>
      <c r="C498" s="89">
        <v>4.1666666666666664E-2</v>
      </c>
      <c r="D498" s="89">
        <v>8.3333333333333329E-2</v>
      </c>
      <c r="E498" s="89">
        <v>0.125</v>
      </c>
      <c r="F498" s="89">
        <v>0.16666666666666666</v>
      </c>
      <c r="G498" s="89">
        <v>0.20833333333333334</v>
      </c>
      <c r="H498" s="89">
        <v>0.25</v>
      </c>
      <c r="I498" s="89">
        <v>0.29166666666666669</v>
      </c>
      <c r="J498" s="89">
        <v>0.33333333333333331</v>
      </c>
      <c r="K498" s="89">
        <v>0.375</v>
      </c>
      <c r="L498" s="89">
        <v>0.41666666666666669</v>
      </c>
      <c r="M498" s="89">
        <v>0.45833333333333331</v>
      </c>
      <c r="N498" s="89">
        <v>0.5</v>
      </c>
      <c r="O498" s="89">
        <v>0.54166666666666663</v>
      </c>
      <c r="P498" s="89">
        <v>0.58333333333333337</v>
      </c>
      <c r="Q498" s="89">
        <v>0.625</v>
      </c>
      <c r="R498" s="89">
        <v>0.66666666666666663</v>
      </c>
      <c r="S498" s="89">
        <v>0.70833333333333337</v>
      </c>
      <c r="T498" s="89">
        <v>0.75</v>
      </c>
      <c r="U498" s="89">
        <v>0.79166666666666663</v>
      </c>
      <c r="V498" s="89">
        <v>0.83333333333333337</v>
      </c>
      <c r="W498" s="89">
        <v>0.875</v>
      </c>
      <c r="X498" s="89">
        <v>0.91666666666666663</v>
      </c>
      <c r="Y498" s="89">
        <v>0.95833333333333337</v>
      </c>
      <c r="Z498" s="89">
        <v>0</v>
      </c>
      <c r="AA498" s="51"/>
      <c r="AB498" s="51"/>
    </row>
    <row r="499" spans="2:28" s="10" customFormat="1" x14ac:dyDescent="0.25">
      <c r="B499" s="90">
        <f>$A$1</f>
        <v>46082</v>
      </c>
      <c r="C499" s="121">
        <v>0</v>
      </c>
      <c r="D499" s="121">
        <v>0</v>
      </c>
      <c r="E499" s="121">
        <v>0</v>
      </c>
      <c r="F499" s="121">
        <v>0</v>
      </c>
      <c r="G499" s="121">
        <v>0</v>
      </c>
      <c r="H499" s="121">
        <v>0</v>
      </c>
      <c r="I499" s="121">
        <v>0</v>
      </c>
      <c r="J499" s="121">
        <v>0</v>
      </c>
      <c r="K499" s="121">
        <v>280.67</v>
      </c>
      <c r="L499" s="121">
        <v>460.42</v>
      </c>
      <c r="M499" s="121">
        <v>431.89</v>
      </c>
      <c r="N499" s="121">
        <v>431.33</v>
      </c>
      <c r="O499" s="121">
        <v>435.32</v>
      </c>
      <c r="P499" s="121">
        <v>427.1</v>
      </c>
      <c r="Q499" s="121">
        <v>385.42</v>
      </c>
      <c r="R499" s="121">
        <v>310.02</v>
      </c>
      <c r="S499" s="121">
        <v>254.02</v>
      </c>
      <c r="T499" s="121">
        <v>41.3</v>
      </c>
      <c r="U499" s="121">
        <v>0</v>
      </c>
      <c r="V499" s="121">
        <v>0</v>
      </c>
      <c r="W499" s="121">
        <v>0</v>
      </c>
      <c r="X499" s="121">
        <v>0</v>
      </c>
      <c r="Y499" s="121">
        <v>0</v>
      </c>
      <c r="Z499" s="121">
        <v>0</v>
      </c>
      <c r="AA499" s="51"/>
      <c r="AB499" s="51"/>
    </row>
    <row r="500" spans="2:28" s="10" customFormat="1" x14ac:dyDescent="0.25">
      <c r="B500" s="90">
        <f>B499+1</f>
        <v>46083</v>
      </c>
      <c r="C500" s="121">
        <v>0</v>
      </c>
      <c r="D500" s="121">
        <v>0</v>
      </c>
      <c r="E500" s="121">
        <v>0</v>
      </c>
      <c r="F500" s="121">
        <v>0</v>
      </c>
      <c r="G500" s="121">
        <v>0</v>
      </c>
      <c r="H500" s="121">
        <v>0</v>
      </c>
      <c r="I500" s="121">
        <v>0</v>
      </c>
      <c r="J500" s="121">
        <v>0</v>
      </c>
      <c r="K500" s="121">
        <v>0</v>
      </c>
      <c r="L500" s="121">
        <v>0</v>
      </c>
      <c r="M500" s="121">
        <v>0</v>
      </c>
      <c r="N500" s="121">
        <v>1.31</v>
      </c>
      <c r="O500" s="121">
        <v>0</v>
      </c>
      <c r="P500" s="121">
        <v>0</v>
      </c>
      <c r="Q500" s="121">
        <v>0</v>
      </c>
      <c r="R500" s="121">
        <v>0</v>
      </c>
      <c r="S500" s="121">
        <v>0</v>
      </c>
      <c r="T500" s="121">
        <v>0</v>
      </c>
      <c r="U500" s="121">
        <v>0</v>
      </c>
      <c r="V500" s="121">
        <v>0</v>
      </c>
      <c r="W500" s="121">
        <v>0</v>
      </c>
      <c r="X500" s="121">
        <v>0</v>
      </c>
      <c r="Y500" s="121">
        <v>0</v>
      </c>
      <c r="Z500" s="121">
        <v>0</v>
      </c>
      <c r="AA500" s="51"/>
      <c r="AB500" s="51"/>
    </row>
    <row r="501" spans="2:28" s="10" customFormat="1" x14ac:dyDescent="0.25">
      <c r="B501" s="90">
        <f>B500+1</f>
        <v>46084</v>
      </c>
      <c r="C501" s="121">
        <v>90.65</v>
      </c>
      <c r="D501" s="121">
        <v>0</v>
      </c>
      <c r="E501" s="121">
        <v>0</v>
      </c>
      <c r="F501" s="121">
        <v>0</v>
      </c>
      <c r="G501" s="121">
        <v>10.44</v>
      </c>
      <c r="H501" s="121">
        <v>66.8</v>
      </c>
      <c r="I501" s="121">
        <v>44.65</v>
      </c>
      <c r="J501" s="121">
        <v>316.89999999999998</v>
      </c>
      <c r="K501" s="121">
        <v>376.92</v>
      </c>
      <c r="L501" s="121">
        <v>439.39</v>
      </c>
      <c r="M501" s="121">
        <v>468.13</v>
      </c>
      <c r="N501" s="121">
        <v>428.28</v>
      </c>
      <c r="O501" s="121">
        <v>415.34</v>
      </c>
      <c r="P501" s="121">
        <v>393.88</v>
      </c>
      <c r="Q501" s="121">
        <v>394.83</v>
      </c>
      <c r="R501" s="121">
        <v>359</v>
      </c>
      <c r="S501" s="121">
        <v>289.02</v>
      </c>
      <c r="T501" s="121">
        <v>221.26</v>
      </c>
      <c r="U501" s="121">
        <v>155.65</v>
      </c>
      <c r="V501" s="121">
        <v>114.89</v>
      </c>
      <c r="W501" s="121">
        <v>14.25</v>
      </c>
      <c r="X501" s="121">
        <v>6.05</v>
      </c>
      <c r="Y501" s="121">
        <v>35.44</v>
      </c>
      <c r="Z501" s="121">
        <v>51.35</v>
      </c>
      <c r="AA501" s="51"/>
      <c r="AB501" s="51"/>
    </row>
    <row r="502" spans="2:28" s="10" customFormat="1" x14ac:dyDescent="0.25">
      <c r="B502" s="90">
        <f>B501+1</f>
        <v>46085</v>
      </c>
      <c r="C502" s="121">
        <v>0</v>
      </c>
      <c r="D502" s="121">
        <v>0</v>
      </c>
      <c r="E502" s="121">
        <v>7.22</v>
      </c>
      <c r="F502" s="121">
        <v>25.35</v>
      </c>
      <c r="G502" s="121">
        <v>34.49</v>
      </c>
      <c r="H502" s="121">
        <v>52.19</v>
      </c>
      <c r="I502" s="121">
        <v>33.36</v>
      </c>
      <c r="J502" s="121">
        <v>41.63</v>
      </c>
      <c r="K502" s="121">
        <v>62.59</v>
      </c>
      <c r="L502" s="121">
        <v>101.05</v>
      </c>
      <c r="M502" s="121">
        <v>139.22</v>
      </c>
      <c r="N502" s="121">
        <v>125.34</v>
      </c>
      <c r="O502" s="121">
        <v>117.8</v>
      </c>
      <c r="P502" s="121">
        <v>90.38</v>
      </c>
      <c r="Q502" s="121">
        <v>114.7</v>
      </c>
      <c r="R502" s="121">
        <v>83.37</v>
      </c>
      <c r="S502" s="121">
        <v>147.74</v>
      </c>
      <c r="T502" s="121">
        <v>0</v>
      </c>
      <c r="U502" s="121">
        <v>0</v>
      </c>
      <c r="V502" s="121">
        <v>0</v>
      </c>
      <c r="W502" s="121">
        <v>0</v>
      </c>
      <c r="X502" s="121">
        <v>0</v>
      </c>
      <c r="Y502" s="121">
        <v>0</v>
      </c>
      <c r="Z502" s="121">
        <v>6.72</v>
      </c>
      <c r="AA502" s="51"/>
      <c r="AB502" s="51"/>
    </row>
    <row r="503" spans="2:28" s="10" customFormat="1" x14ac:dyDescent="0.25">
      <c r="B503" s="90">
        <f>B502+1</f>
        <v>46086</v>
      </c>
      <c r="C503" s="121">
        <v>0</v>
      </c>
      <c r="D503" s="121">
        <v>0</v>
      </c>
      <c r="E503" s="121">
        <v>0</v>
      </c>
      <c r="F503" s="121">
        <v>77.02</v>
      </c>
      <c r="G503" s="121">
        <v>13.44</v>
      </c>
      <c r="H503" s="121">
        <v>11.29</v>
      </c>
      <c r="I503" s="121">
        <v>30.38</v>
      </c>
      <c r="J503" s="121">
        <v>2.73</v>
      </c>
      <c r="K503" s="121">
        <v>11.31</v>
      </c>
      <c r="L503" s="121">
        <v>5.01</v>
      </c>
      <c r="M503" s="121">
        <v>0</v>
      </c>
      <c r="N503" s="121">
        <v>0</v>
      </c>
      <c r="O503" s="121">
        <v>0</v>
      </c>
      <c r="P503" s="121">
        <v>3.81</v>
      </c>
      <c r="Q503" s="121">
        <v>45.55</v>
      </c>
      <c r="R503" s="121">
        <v>23.41</v>
      </c>
      <c r="S503" s="121">
        <v>0</v>
      </c>
      <c r="T503" s="121">
        <v>0</v>
      </c>
      <c r="U503" s="121">
        <v>0</v>
      </c>
      <c r="V503" s="121">
        <v>0</v>
      </c>
      <c r="W503" s="121">
        <v>0</v>
      </c>
      <c r="X503" s="121">
        <v>0</v>
      </c>
      <c r="Y503" s="121">
        <v>0</v>
      </c>
      <c r="Z503" s="121">
        <v>0</v>
      </c>
      <c r="AA503" s="51"/>
      <c r="AB503" s="51"/>
    </row>
    <row r="504" spans="2:28" s="10" customFormat="1" x14ac:dyDescent="0.25">
      <c r="B504" s="90">
        <f t="shared" ref="B504:B529" si="13">B503+1</f>
        <v>46087</v>
      </c>
      <c r="C504" s="121">
        <v>0</v>
      </c>
      <c r="D504" s="121">
        <v>0</v>
      </c>
      <c r="E504" s="121">
        <v>0</v>
      </c>
      <c r="F504" s="121">
        <v>0</v>
      </c>
      <c r="G504" s="121">
        <v>0</v>
      </c>
      <c r="H504" s="121">
        <v>1.56</v>
      </c>
      <c r="I504" s="121">
        <v>1.5</v>
      </c>
      <c r="J504" s="121">
        <v>0</v>
      </c>
      <c r="K504" s="121">
        <v>0</v>
      </c>
      <c r="L504" s="121">
        <v>45.68</v>
      </c>
      <c r="M504" s="121">
        <v>77.73</v>
      </c>
      <c r="N504" s="121">
        <v>81.53</v>
      </c>
      <c r="O504" s="121">
        <v>51.4</v>
      </c>
      <c r="P504" s="121">
        <v>17.59</v>
      </c>
      <c r="Q504" s="121">
        <v>0</v>
      </c>
      <c r="R504" s="121">
        <v>0</v>
      </c>
      <c r="S504" s="121">
        <v>0</v>
      </c>
      <c r="T504" s="121">
        <v>0</v>
      </c>
      <c r="U504" s="121">
        <v>0</v>
      </c>
      <c r="V504" s="121">
        <v>0</v>
      </c>
      <c r="W504" s="121">
        <v>0</v>
      </c>
      <c r="X504" s="121">
        <v>0</v>
      </c>
      <c r="Y504" s="121">
        <v>0</v>
      </c>
      <c r="Z504" s="121">
        <v>0</v>
      </c>
      <c r="AA504" s="51"/>
      <c r="AB504" s="51"/>
    </row>
    <row r="505" spans="2:28" s="10" customFormat="1" x14ac:dyDescent="0.25">
      <c r="B505" s="90">
        <f t="shared" si="13"/>
        <v>46088</v>
      </c>
      <c r="C505" s="121">
        <v>0</v>
      </c>
      <c r="D505" s="121">
        <v>0</v>
      </c>
      <c r="E505" s="121">
        <v>0</v>
      </c>
      <c r="F505" s="121">
        <v>0</v>
      </c>
      <c r="G505" s="121">
        <v>0</v>
      </c>
      <c r="H505" s="121">
        <v>0</v>
      </c>
      <c r="I505" s="121">
        <v>0</v>
      </c>
      <c r="J505" s="121">
        <v>0</v>
      </c>
      <c r="K505" s="121">
        <v>0</v>
      </c>
      <c r="L505" s="121">
        <v>0</v>
      </c>
      <c r="M505" s="121">
        <v>0</v>
      </c>
      <c r="N505" s="121">
        <v>0</v>
      </c>
      <c r="O505" s="121">
        <v>0</v>
      </c>
      <c r="P505" s="121">
        <v>0</v>
      </c>
      <c r="Q505" s="121">
        <v>0</v>
      </c>
      <c r="R505" s="121">
        <v>0</v>
      </c>
      <c r="S505" s="121">
        <v>0</v>
      </c>
      <c r="T505" s="121">
        <v>0</v>
      </c>
      <c r="U505" s="121">
        <v>0</v>
      </c>
      <c r="V505" s="121">
        <v>0</v>
      </c>
      <c r="W505" s="121">
        <v>0</v>
      </c>
      <c r="X505" s="121">
        <v>0</v>
      </c>
      <c r="Y505" s="121">
        <v>0</v>
      </c>
      <c r="Z505" s="121">
        <v>0</v>
      </c>
      <c r="AA505" s="51"/>
      <c r="AB505" s="51"/>
    </row>
    <row r="506" spans="2:28" s="10" customFormat="1" x14ac:dyDescent="0.25">
      <c r="B506" s="90">
        <f t="shared" si="13"/>
        <v>46089</v>
      </c>
      <c r="C506" s="121">
        <v>0</v>
      </c>
      <c r="D506" s="121">
        <v>0</v>
      </c>
      <c r="E506" s="121">
        <v>0</v>
      </c>
      <c r="F506" s="121">
        <v>223.03</v>
      </c>
      <c r="G506" s="121">
        <v>98.57</v>
      </c>
      <c r="H506" s="121">
        <v>158.04</v>
      </c>
      <c r="I506" s="121">
        <v>191.83</v>
      </c>
      <c r="J506" s="121">
        <v>166.28</v>
      </c>
      <c r="K506" s="121">
        <v>196.31</v>
      </c>
      <c r="L506" s="121">
        <v>260.81</v>
      </c>
      <c r="M506" s="121">
        <v>91.57</v>
      </c>
      <c r="N506" s="121">
        <v>144.22999999999999</v>
      </c>
      <c r="O506" s="121">
        <v>60.75</v>
      </c>
      <c r="P506" s="121">
        <v>56.09</v>
      </c>
      <c r="Q506" s="121">
        <v>30.01</v>
      </c>
      <c r="R506" s="121">
        <v>0</v>
      </c>
      <c r="S506" s="121">
        <v>0</v>
      </c>
      <c r="T506" s="121">
        <v>0</v>
      </c>
      <c r="U506" s="121">
        <v>0</v>
      </c>
      <c r="V506" s="121">
        <v>0</v>
      </c>
      <c r="W506" s="121">
        <v>0</v>
      </c>
      <c r="X506" s="121">
        <v>0</v>
      </c>
      <c r="Y506" s="121">
        <v>0</v>
      </c>
      <c r="Z506" s="121">
        <v>0</v>
      </c>
      <c r="AA506" s="51"/>
      <c r="AB506" s="51"/>
    </row>
    <row r="507" spans="2:28" s="10" customFormat="1" x14ac:dyDescent="0.25">
      <c r="B507" s="90">
        <f t="shared" si="13"/>
        <v>46090</v>
      </c>
      <c r="C507" s="121">
        <v>0</v>
      </c>
      <c r="D507" s="121">
        <v>72.58</v>
      </c>
      <c r="E507" s="121">
        <v>0</v>
      </c>
      <c r="F507" s="121">
        <v>0</v>
      </c>
      <c r="G507" s="121">
        <v>2.88</v>
      </c>
      <c r="H507" s="121">
        <v>0</v>
      </c>
      <c r="I507" s="121">
        <v>0</v>
      </c>
      <c r="J507" s="121">
        <v>62.94</v>
      </c>
      <c r="K507" s="121">
        <v>48.03</v>
      </c>
      <c r="L507" s="121">
        <v>68.099999999999994</v>
      </c>
      <c r="M507" s="121">
        <v>4.1900000000000004</v>
      </c>
      <c r="N507" s="121">
        <v>0</v>
      </c>
      <c r="O507" s="121">
        <v>0</v>
      </c>
      <c r="P507" s="121">
        <v>0</v>
      </c>
      <c r="Q507" s="121">
        <v>0</v>
      </c>
      <c r="R507" s="121">
        <v>35.64</v>
      </c>
      <c r="S507" s="121">
        <v>31.85</v>
      </c>
      <c r="T507" s="121">
        <v>53.73</v>
      </c>
      <c r="U507" s="121">
        <v>0</v>
      </c>
      <c r="V507" s="121">
        <v>159.55000000000001</v>
      </c>
      <c r="W507" s="121">
        <v>116.59</v>
      </c>
      <c r="X507" s="121">
        <v>55.28</v>
      </c>
      <c r="Y507" s="121">
        <v>124.01</v>
      </c>
      <c r="Z507" s="121">
        <v>145.1</v>
      </c>
      <c r="AA507" s="51"/>
      <c r="AB507" s="51"/>
    </row>
    <row r="508" spans="2:28" s="10" customFormat="1" x14ac:dyDescent="0.25">
      <c r="B508" s="90">
        <f t="shared" si="13"/>
        <v>46091</v>
      </c>
      <c r="C508" s="121">
        <v>0</v>
      </c>
      <c r="D508" s="121">
        <v>35.020000000000003</v>
      </c>
      <c r="E508" s="121">
        <v>6.83</v>
      </c>
      <c r="F508" s="121">
        <v>68.8</v>
      </c>
      <c r="G508" s="121">
        <v>76.959999999999994</v>
      </c>
      <c r="H508" s="121">
        <v>86.78</v>
      </c>
      <c r="I508" s="121">
        <v>87.05</v>
      </c>
      <c r="J508" s="121">
        <v>64.64</v>
      </c>
      <c r="K508" s="121">
        <v>74.599999999999994</v>
      </c>
      <c r="L508" s="121">
        <v>114.51</v>
      </c>
      <c r="M508" s="121">
        <v>84.08</v>
      </c>
      <c r="N508" s="121">
        <v>66.489999999999995</v>
      </c>
      <c r="O508" s="121">
        <v>91.33</v>
      </c>
      <c r="P508" s="121">
        <v>52.71</v>
      </c>
      <c r="Q508" s="121">
        <v>58.08</v>
      </c>
      <c r="R508" s="121">
        <v>25.48</v>
      </c>
      <c r="S508" s="121">
        <v>87.46</v>
      </c>
      <c r="T508" s="121">
        <v>9.06</v>
      </c>
      <c r="U508" s="121">
        <v>0</v>
      </c>
      <c r="V508" s="121">
        <v>0</v>
      </c>
      <c r="W508" s="121">
        <v>0</v>
      </c>
      <c r="X508" s="121">
        <v>0</v>
      </c>
      <c r="Y508" s="121">
        <v>0</v>
      </c>
      <c r="Z508" s="121">
        <v>0</v>
      </c>
      <c r="AA508" s="51"/>
      <c r="AB508" s="51"/>
    </row>
    <row r="509" spans="2:28" s="10" customFormat="1" x14ac:dyDescent="0.25">
      <c r="B509" s="90">
        <f t="shared" si="13"/>
        <v>46092</v>
      </c>
      <c r="C509" s="121">
        <v>49.98</v>
      </c>
      <c r="D509" s="121">
        <v>120.45</v>
      </c>
      <c r="E509" s="121">
        <v>23.48</v>
      </c>
      <c r="F509" s="121">
        <v>59.69</v>
      </c>
      <c r="G509" s="121">
        <v>58.01</v>
      </c>
      <c r="H509" s="121">
        <v>60.54</v>
      </c>
      <c r="I509" s="121">
        <v>54.22</v>
      </c>
      <c r="J509" s="121">
        <v>139.16999999999999</v>
      </c>
      <c r="K509" s="121">
        <v>169.05</v>
      </c>
      <c r="L509" s="121">
        <v>172.53</v>
      </c>
      <c r="M509" s="121">
        <v>88.72</v>
      </c>
      <c r="N509" s="121">
        <v>70.59</v>
      </c>
      <c r="O509" s="121">
        <v>91.08</v>
      </c>
      <c r="P509" s="121">
        <v>113.86</v>
      </c>
      <c r="Q509" s="121">
        <v>116.18</v>
      </c>
      <c r="R509" s="121">
        <v>61.27</v>
      </c>
      <c r="S509" s="121">
        <v>394.25</v>
      </c>
      <c r="T509" s="121">
        <v>144.62</v>
      </c>
      <c r="U509" s="121">
        <v>105.64</v>
      </c>
      <c r="V509" s="121">
        <v>96.9</v>
      </c>
      <c r="W509" s="121">
        <v>64.39</v>
      </c>
      <c r="X509" s="121">
        <v>2.33</v>
      </c>
      <c r="Y509" s="121">
        <v>0</v>
      </c>
      <c r="Z509" s="121">
        <v>221.73</v>
      </c>
      <c r="AA509" s="51"/>
      <c r="AB509" s="51"/>
    </row>
    <row r="510" spans="2:28" s="10" customFormat="1" x14ac:dyDescent="0.25">
      <c r="B510" s="90">
        <f t="shared" si="13"/>
        <v>46093</v>
      </c>
      <c r="C510" s="121">
        <v>18.010000000000002</v>
      </c>
      <c r="D510" s="121">
        <v>224.15</v>
      </c>
      <c r="E510" s="121">
        <v>24.36</v>
      </c>
      <c r="F510" s="121">
        <v>67.33</v>
      </c>
      <c r="G510" s="121">
        <v>0</v>
      </c>
      <c r="H510" s="121">
        <v>0</v>
      </c>
      <c r="I510" s="121">
        <v>64.14</v>
      </c>
      <c r="J510" s="121">
        <v>0</v>
      </c>
      <c r="K510" s="121">
        <v>69.14</v>
      </c>
      <c r="L510" s="121">
        <v>119.42</v>
      </c>
      <c r="M510" s="121">
        <v>0</v>
      </c>
      <c r="N510" s="121">
        <v>83.45</v>
      </c>
      <c r="O510" s="121">
        <v>0</v>
      </c>
      <c r="P510" s="121">
        <v>0</v>
      </c>
      <c r="Q510" s="121">
        <v>0</v>
      </c>
      <c r="R510" s="121">
        <v>0</v>
      </c>
      <c r="S510" s="121">
        <v>0</v>
      </c>
      <c r="T510" s="121">
        <v>0</v>
      </c>
      <c r="U510" s="121">
        <v>582.75</v>
      </c>
      <c r="V510" s="121">
        <v>600.63</v>
      </c>
      <c r="W510" s="121">
        <v>599.58000000000004</v>
      </c>
      <c r="X510" s="121">
        <v>801.49</v>
      </c>
      <c r="Y510" s="121">
        <v>770.64</v>
      </c>
      <c r="Z510" s="121">
        <v>614.04</v>
      </c>
      <c r="AA510" s="51"/>
      <c r="AB510" s="51"/>
    </row>
    <row r="511" spans="2:28" s="10" customFormat="1" x14ac:dyDescent="0.25">
      <c r="B511" s="90">
        <f t="shared" si="13"/>
        <v>46094</v>
      </c>
      <c r="C511" s="121">
        <v>324.2</v>
      </c>
      <c r="D511" s="121">
        <v>347.84</v>
      </c>
      <c r="E511" s="121">
        <v>548.22</v>
      </c>
      <c r="F511" s="121">
        <v>549.04999999999995</v>
      </c>
      <c r="G511" s="121">
        <v>555.91999999999996</v>
      </c>
      <c r="H511" s="121">
        <v>549.41</v>
      </c>
      <c r="I511" s="121">
        <v>746.71</v>
      </c>
      <c r="J511" s="121">
        <v>799.69</v>
      </c>
      <c r="K511" s="121">
        <v>564.71</v>
      </c>
      <c r="L511" s="121">
        <v>553.72</v>
      </c>
      <c r="M511" s="121">
        <v>569.66</v>
      </c>
      <c r="N511" s="121">
        <v>326.02</v>
      </c>
      <c r="O511" s="121">
        <v>243.86</v>
      </c>
      <c r="P511" s="121">
        <v>354.69</v>
      </c>
      <c r="Q511" s="121">
        <v>434.01</v>
      </c>
      <c r="R511" s="121">
        <v>91.73</v>
      </c>
      <c r="S511" s="121">
        <v>68.209999999999994</v>
      </c>
      <c r="T511" s="121">
        <v>21.63</v>
      </c>
      <c r="U511" s="121">
        <v>0</v>
      </c>
      <c r="V511" s="121">
        <v>8.83</v>
      </c>
      <c r="W511" s="121">
        <v>0</v>
      </c>
      <c r="X511" s="121">
        <v>0</v>
      </c>
      <c r="Y511" s="121">
        <v>0</v>
      </c>
      <c r="Z511" s="121">
        <v>0</v>
      </c>
      <c r="AA511" s="51"/>
      <c r="AB511" s="51"/>
    </row>
    <row r="512" spans="2:28" s="10" customFormat="1" x14ac:dyDescent="0.25">
      <c r="B512" s="90">
        <f t="shared" si="13"/>
        <v>46095</v>
      </c>
      <c r="C512" s="121">
        <v>17.91</v>
      </c>
      <c r="D512" s="121">
        <v>329.6</v>
      </c>
      <c r="E512" s="121">
        <v>301.63</v>
      </c>
      <c r="F512" s="121">
        <v>323.2</v>
      </c>
      <c r="G512" s="121">
        <v>394.79</v>
      </c>
      <c r="H512" s="121">
        <v>139.05000000000001</v>
      </c>
      <c r="I512" s="121">
        <v>100.98</v>
      </c>
      <c r="J512" s="121">
        <v>88.91</v>
      </c>
      <c r="K512" s="121">
        <v>87.6</v>
      </c>
      <c r="L512" s="121">
        <v>138.47999999999999</v>
      </c>
      <c r="M512" s="121">
        <v>88.96</v>
      </c>
      <c r="N512" s="121">
        <v>55.55</v>
      </c>
      <c r="O512" s="121">
        <v>32.26</v>
      </c>
      <c r="P512" s="121">
        <v>0</v>
      </c>
      <c r="Q512" s="121">
        <v>0</v>
      </c>
      <c r="R512" s="121">
        <v>148.58000000000001</v>
      </c>
      <c r="S512" s="121">
        <v>297.79000000000002</v>
      </c>
      <c r="T512" s="121">
        <v>4.22</v>
      </c>
      <c r="U512" s="121">
        <v>0</v>
      </c>
      <c r="V512" s="121">
        <v>10.53</v>
      </c>
      <c r="W512" s="121">
        <v>168.38</v>
      </c>
      <c r="X512" s="121">
        <v>130.68</v>
      </c>
      <c r="Y512" s="121">
        <v>142.69999999999999</v>
      </c>
      <c r="Z512" s="121">
        <v>307.31</v>
      </c>
      <c r="AA512" s="51"/>
      <c r="AB512" s="51"/>
    </row>
    <row r="513" spans="1:28" s="10" customFormat="1" x14ac:dyDescent="0.25">
      <c r="B513" s="90">
        <f t="shared" si="13"/>
        <v>46096</v>
      </c>
      <c r="C513" s="121">
        <v>319.45999999999998</v>
      </c>
      <c r="D513" s="121">
        <v>372.66</v>
      </c>
      <c r="E513" s="121">
        <v>318.51</v>
      </c>
      <c r="F513" s="121">
        <v>142.58000000000001</v>
      </c>
      <c r="G513" s="121">
        <v>870.25</v>
      </c>
      <c r="H513" s="121">
        <v>862.22</v>
      </c>
      <c r="I513" s="121">
        <v>51.32</v>
      </c>
      <c r="J513" s="121">
        <v>27.76</v>
      </c>
      <c r="K513" s="121">
        <v>32.39</v>
      </c>
      <c r="L513" s="121">
        <v>57.7</v>
      </c>
      <c r="M513" s="121">
        <v>56.28</v>
      </c>
      <c r="N513" s="121">
        <v>16.940000000000001</v>
      </c>
      <c r="O513" s="121">
        <v>4.33</v>
      </c>
      <c r="P513" s="121">
        <v>210.76</v>
      </c>
      <c r="Q513" s="121">
        <v>194.78</v>
      </c>
      <c r="R513" s="121">
        <v>182.45</v>
      </c>
      <c r="S513" s="121">
        <v>184.08</v>
      </c>
      <c r="T513" s="121">
        <v>136.28</v>
      </c>
      <c r="U513" s="121">
        <v>211.26</v>
      </c>
      <c r="V513" s="121">
        <v>230.21</v>
      </c>
      <c r="W513" s="121">
        <v>243.99</v>
      </c>
      <c r="X513" s="121">
        <v>298.19</v>
      </c>
      <c r="Y513" s="121">
        <v>291.43</v>
      </c>
      <c r="Z513" s="121">
        <v>232.78</v>
      </c>
      <c r="AA513" s="51"/>
      <c r="AB513" s="51"/>
    </row>
    <row r="514" spans="1:28" s="10" customFormat="1" x14ac:dyDescent="0.25">
      <c r="B514" s="90">
        <f t="shared" si="13"/>
        <v>46097</v>
      </c>
      <c r="C514" s="121">
        <v>24.57</v>
      </c>
      <c r="D514" s="121">
        <v>1.21</v>
      </c>
      <c r="E514" s="121">
        <v>86.71</v>
      </c>
      <c r="F514" s="121">
        <v>119.23</v>
      </c>
      <c r="G514" s="121">
        <v>126.42</v>
      </c>
      <c r="H514" s="121">
        <v>119.91</v>
      </c>
      <c r="I514" s="121">
        <v>94.05</v>
      </c>
      <c r="J514" s="121">
        <v>84.97</v>
      </c>
      <c r="K514" s="121">
        <v>94.71</v>
      </c>
      <c r="L514" s="121">
        <v>128.29</v>
      </c>
      <c r="M514" s="121">
        <v>139.97</v>
      </c>
      <c r="N514" s="121">
        <v>120.14</v>
      </c>
      <c r="O514" s="121">
        <v>113.09</v>
      </c>
      <c r="P514" s="121">
        <v>125.97</v>
      </c>
      <c r="Q514" s="121">
        <v>0</v>
      </c>
      <c r="R514" s="121">
        <v>0</v>
      </c>
      <c r="S514" s="121">
        <v>0</v>
      </c>
      <c r="T514" s="121">
        <v>0</v>
      </c>
      <c r="U514" s="121">
        <v>0</v>
      </c>
      <c r="V514" s="121">
        <v>0</v>
      </c>
      <c r="W514" s="121">
        <v>210.97</v>
      </c>
      <c r="X514" s="121">
        <v>160.9</v>
      </c>
      <c r="Y514" s="121">
        <v>164.86</v>
      </c>
      <c r="Z514" s="121">
        <v>172.92</v>
      </c>
      <c r="AA514" s="51"/>
      <c r="AB514" s="51"/>
    </row>
    <row r="515" spans="1:28" s="10" customFormat="1" x14ac:dyDescent="0.25">
      <c r="B515" s="90">
        <f t="shared" si="13"/>
        <v>46098</v>
      </c>
      <c r="C515" s="121">
        <v>451.47</v>
      </c>
      <c r="D515" s="121">
        <v>325.42</v>
      </c>
      <c r="E515" s="121">
        <v>450.21</v>
      </c>
      <c r="F515" s="121">
        <v>268.14999999999998</v>
      </c>
      <c r="G515" s="121">
        <v>402.81</v>
      </c>
      <c r="H515" s="121">
        <v>365.57</v>
      </c>
      <c r="I515" s="121">
        <v>371.57</v>
      </c>
      <c r="J515" s="121">
        <v>364.96</v>
      </c>
      <c r="K515" s="121">
        <v>165.15</v>
      </c>
      <c r="L515" s="121">
        <v>4.0199999999999996</v>
      </c>
      <c r="M515" s="121">
        <v>0</v>
      </c>
      <c r="N515" s="121">
        <v>0</v>
      </c>
      <c r="O515" s="121">
        <v>0</v>
      </c>
      <c r="P515" s="121">
        <v>20.77</v>
      </c>
      <c r="Q515" s="121">
        <v>79.27</v>
      </c>
      <c r="R515" s="121">
        <v>23.7</v>
      </c>
      <c r="S515" s="121">
        <v>100.62</v>
      </c>
      <c r="T515" s="121">
        <v>621.64</v>
      </c>
      <c r="U515" s="121">
        <v>677.54</v>
      </c>
      <c r="V515" s="121">
        <v>603.34</v>
      </c>
      <c r="W515" s="121">
        <v>630.29</v>
      </c>
      <c r="X515" s="121">
        <v>652.62</v>
      </c>
      <c r="Y515" s="121">
        <v>940.84</v>
      </c>
      <c r="Z515" s="121">
        <v>1026.1400000000001</v>
      </c>
      <c r="AA515" s="51"/>
      <c r="AB515" s="51"/>
    </row>
    <row r="516" spans="1:28" s="10" customFormat="1" x14ac:dyDescent="0.25">
      <c r="B516" s="90">
        <f t="shared" si="13"/>
        <v>46099</v>
      </c>
      <c r="C516" s="121">
        <v>742.08</v>
      </c>
      <c r="D516" s="121">
        <v>646.21</v>
      </c>
      <c r="E516" s="121">
        <v>584.87</v>
      </c>
      <c r="F516" s="121">
        <v>439.78</v>
      </c>
      <c r="G516" s="121">
        <v>277.48</v>
      </c>
      <c r="H516" s="121">
        <v>66.47</v>
      </c>
      <c r="I516" s="121">
        <v>22.56</v>
      </c>
      <c r="J516" s="121">
        <v>15.65</v>
      </c>
      <c r="K516" s="121">
        <v>28.43</v>
      </c>
      <c r="L516" s="121">
        <v>71.010000000000005</v>
      </c>
      <c r="M516" s="121">
        <v>47.86</v>
      </c>
      <c r="N516" s="121">
        <v>0</v>
      </c>
      <c r="O516" s="121">
        <v>0</v>
      </c>
      <c r="P516" s="121">
        <v>254.3</v>
      </c>
      <c r="Q516" s="121">
        <v>289.3</v>
      </c>
      <c r="R516" s="121">
        <v>83.95</v>
      </c>
      <c r="S516" s="121">
        <v>0</v>
      </c>
      <c r="T516" s="121">
        <v>75.8</v>
      </c>
      <c r="U516" s="121">
        <v>283.35000000000002</v>
      </c>
      <c r="V516" s="121">
        <v>412.45</v>
      </c>
      <c r="W516" s="121">
        <v>423.57</v>
      </c>
      <c r="X516" s="121">
        <v>472.49</v>
      </c>
      <c r="Y516" s="121">
        <v>491.56</v>
      </c>
      <c r="Z516" s="121">
        <v>127.96</v>
      </c>
      <c r="AA516" s="51"/>
      <c r="AB516" s="51"/>
    </row>
    <row r="517" spans="1:28" s="10" customFormat="1" x14ac:dyDescent="0.25">
      <c r="B517" s="90">
        <f t="shared" si="13"/>
        <v>46100</v>
      </c>
      <c r="C517" s="121">
        <v>0</v>
      </c>
      <c r="D517" s="121">
        <v>0</v>
      </c>
      <c r="E517" s="121">
        <v>0</v>
      </c>
      <c r="F517" s="121">
        <v>0</v>
      </c>
      <c r="G517" s="121">
        <v>0</v>
      </c>
      <c r="H517" s="121">
        <v>0</v>
      </c>
      <c r="I517" s="121">
        <v>0</v>
      </c>
      <c r="J517" s="121">
        <v>0</v>
      </c>
      <c r="K517" s="121">
        <v>0</v>
      </c>
      <c r="L517" s="121">
        <v>111.04</v>
      </c>
      <c r="M517" s="121">
        <v>406.76</v>
      </c>
      <c r="N517" s="121">
        <v>362.47</v>
      </c>
      <c r="O517" s="121">
        <v>327.45</v>
      </c>
      <c r="P517" s="121">
        <v>276.42</v>
      </c>
      <c r="Q517" s="121">
        <v>294.33999999999997</v>
      </c>
      <c r="R517" s="121">
        <v>249.9</v>
      </c>
      <c r="S517" s="121">
        <v>313.60000000000002</v>
      </c>
      <c r="T517" s="121">
        <v>0</v>
      </c>
      <c r="U517" s="121">
        <v>0</v>
      </c>
      <c r="V517" s="121">
        <v>0</v>
      </c>
      <c r="W517" s="121">
        <v>0</v>
      </c>
      <c r="X517" s="121">
        <v>0</v>
      </c>
      <c r="Y517" s="121">
        <v>0</v>
      </c>
      <c r="Z517" s="121">
        <v>0</v>
      </c>
      <c r="AA517" s="51"/>
      <c r="AB517" s="51"/>
    </row>
    <row r="518" spans="1:28" s="10" customFormat="1" ht="18" customHeight="1" x14ac:dyDescent="0.25">
      <c r="B518" s="90">
        <f t="shared" si="13"/>
        <v>46101</v>
      </c>
      <c r="C518" s="121">
        <v>529.38</v>
      </c>
      <c r="D518" s="121">
        <v>624.6</v>
      </c>
      <c r="E518" s="121">
        <v>370.1</v>
      </c>
      <c r="F518" s="121">
        <v>409.2</v>
      </c>
      <c r="G518" s="121">
        <v>370.89</v>
      </c>
      <c r="H518" s="121">
        <v>296.48</v>
      </c>
      <c r="I518" s="121">
        <v>678.38</v>
      </c>
      <c r="J518" s="121">
        <v>653.58000000000004</v>
      </c>
      <c r="K518" s="121">
        <v>641.75</v>
      </c>
      <c r="L518" s="121">
        <v>610.05999999999995</v>
      </c>
      <c r="M518" s="121">
        <v>627.63</v>
      </c>
      <c r="N518" s="121">
        <v>581.12</v>
      </c>
      <c r="O518" s="121">
        <v>607.21</v>
      </c>
      <c r="P518" s="121">
        <v>680.91</v>
      </c>
      <c r="Q518" s="121">
        <v>514.66</v>
      </c>
      <c r="R518" s="121">
        <v>537.54999999999995</v>
      </c>
      <c r="S518" s="121">
        <v>495.25</v>
      </c>
      <c r="T518" s="121">
        <v>263.39999999999998</v>
      </c>
      <c r="U518" s="121">
        <v>416.62</v>
      </c>
      <c r="V518" s="121">
        <v>290.10000000000002</v>
      </c>
      <c r="W518" s="121">
        <v>422.97</v>
      </c>
      <c r="X518" s="121">
        <v>415.61</v>
      </c>
      <c r="Y518" s="121">
        <v>400.64</v>
      </c>
      <c r="Z518" s="121">
        <v>264.57</v>
      </c>
      <c r="AA518" s="51"/>
      <c r="AB518" s="51"/>
    </row>
    <row r="519" spans="1:28" s="10" customFormat="1" ht="16.5" customHeight="1" x14ac:dyDescent="0.25">
      <c r="B519" s="90">
        <f t="shared" si="13"/>
        <v>46102</v>
      </c>
      <c r="C519" s="121">
        <v>317.91000000000003</v>
      </c>
      <c r="D519" s="121">
        <v>142.69</v>
      </c>
      <c r="E519" s="121">
        <v>36.020000000000003</v>
      </c>
      <c r="F519" s="121">
        <v>57.02</v>
      </c>
      <c r="G519" s="121">
        <v>23.82</v>
      </c>
      <c r="H519" s="121">
        <v>10.4</v>
      </c>
      <c r="I519" s="121">
        <v>0</v>
      </c>
      <c r="J519" s="121">
        <v>0</v>
      </c>
      <c r="K519" s="121">
        <v>0</v>
      </c>
      <c r="L519" s="121">
        <v>0</v>
      </c>
      <c r="M519" s="121">
        <v>0</v>
      </c>
      <c r="N519" s="121">
        <v>0</v>
      </c>
      <c r="O519" s="121">
        <v>0</v>
      </c>
      <c r="P519" s="121">
        <v>0</v>
      </c>
      <c r="Q519" s="121">
        <v>0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1:28" s="10" customFormat="1" ht="16.5" customHeight="1" x14ac:dyDescent="0.25">
      <c r="B520" s="90">
        <f t="shared" si="13"/>
        <v>46103</v>
      </c>
      <c r="C520" s="121">
        <v>262.23</v>
      </c>
      <c r="D520" s="121">
        <v>155.11000000000001</v>
      </c>
      <c r="E520" s="121">
        <v>96.38</v>
      </c>
      <c r="F520" s="121">
        <v>11.5</v>
      </c>
      <c r="G520" s="121">
        <v>21.09</v>
      </c>
      <c r="H520" s="121">
        <v>22.52</v>
      </c>
      <c r="I520" s="121">
        <v>21.01</v>
      </c>
      <c r="J520" s="121">
        <v>73.099999999999994</v>
      </c>
      <c r="K520" s="121">
        <v>72.47</v>
      </c>
      <c r="L520" s="121">
        <v>0</v>
      </c>
      <c r="M520" s="121">
        <v>457.92</v>
      </c>
      <c r="N520" s="121">
        <v>483.61</v>
      </c>
      <c r="O520" s="121">
        <v>488.66</v>
      </c>
      <c r="P520" s="121">
        <v>444.73</v>
      </c>
      <c r="Q520" s="121">
        <v>109.43</v>
      </c>
      <c r="R520" s="121">
        <v>251.26</v>
      </c>
      <c r="S520" s="121">
        <v>447.86</v>
      </c>
      <c r="T520" s="121">
        <v>836.46</v>
      </c>
      <c r="U520" s="121">
        <v>490.92</v>
      </c>
      <c r="V520" s="121">
        <v>425.12</v>
      </c>
      <c r="W520" s="121">
        <v>430.55</v>
      </c>
      <c r="X520" s="121">
        <v>482.7</v>
      </c>
      <c r="Y520" s="121">
        <v>340.95</v>
      </c>
      <c r="Z520" s="121">
        <v>483.26</v>
      </c>
      <c r="AA520" s="51"/>
      <c r="AB520" s="51"/>
    </row>
    <row r="521" spans="1:28" s="10" customFormat="1" x14ac:dyDescent="0.25">
      <c r="B521" s="90">
        <f t="shared" si="13"/>
        <v>46104</v>
      </c>
      <c r="C521" s="121">
        <v>0</v>
      </c>
      <c r="D521" s="121">
        <v>0</v>
      </c>
      <c r="E521" s="121">
        <v>527.65</v>
      </c>
      <c r="F521" s="121">
        <v>601.69000000000005</v>
      </c>
      <c r="G521" s="121">
        <v>318.27999999999997</v>
      </c>
      <c r="H521" s="121">
        <v>355.56</v>
      </c>
      <c r="I521" s="121">
        <v>227.25</v>
      </c>
      <c r="J521" s="121">
        <v>294.45999999999998</v>
      </c>
      <c r="K521" s="121">
        <v>533.08000000000004</v>
      </c>
      <c r="L521" s="121">
        <v>598.55999999999995</v>
      </c>
      <c r="M521" s="121">
        <v>622.37</v>
      </c>
      <c r="N521" s="121">
        <v>641.14</v>
      </c>
      <c r="O521" s="121">
        <v>576.38</v>
      </c>
      <c r="P521" s="121">
        <v>509.14</v>
      </c>
      <c r="Q521" s="121">
        <v>475.37</v>
      </c>
      <c r="R521" s="121">
        <v>485.23</v>
      </c>
      <c r="S521" s="121">
        <v>345.8</v>
      </c>
      <c r="T521" s="121">
        <v>9.2799999999999994</v>
      </c>
      <c r="U521" s="121">
        <v>0</v>
      </c>
      <c r="V521" s="121">
        <v>0</v>
      </c>
      <c r="W521" s="121">
        <v>0</v>
      </c>
      <c r="X521" s="121">
        <v>0</v>
      </c>
      <c r="Y521" s="121">
        <v>0</v>
      </c>
      <c r="Z521" s="121">
        <v>0</v>
      </c>
      <c r="AA521" s="51"/>
      <c r="AB521" s="51"/>
    </row>
    <row r="522" spans="1:28" s="10" customFormat="1" x14ac:dyDescent="0.25">
      <c r="B522" s="90">
        <f t="shared" si="13"/>
        <v>46105</v>
      </c>
      <c r="C522" s="121">
        <v>14.99</v>
      </c>
      <c r="D522" s="121">
        <v>27.55</v>
      </c>
      <c r="E522" s="121">
        <v>25.58</v>
      </c>
      <c r="F522" s="121">
        <v>16.23</v>
      </c>
      <c r="G522" s="121">
        <v>24.47</v>
      </c>
      <c r="H522" s="121">
        <v>0</v>
      </c>
      <c r="I522" s="121">
        <v>0</v>
      </c>
      <c r="J522" s="121">
        <v>0</v>
      </c>
      <c r="K522" s="121">
        <v>19.010000000000002</v>
      </c>
      <c r="L522" s="121">
        <v>33.54</v>
      </c>
      <c r="M522" s="121">
        <v>0</v>
      </c>
      <c r="N522" s="121">
        <v>0</v>
      </c>
      <c r="O522" s="121">
        <v>0</v>
      </c>
      <c r="P522" s="121">
        <v>0</v>
      </c>
      <c r="Q522" s="121">
        <v>4.62</v>
      </c>
      <c r="R522" s="121">
        <v>0</v>
      </c>
      <c r="S522" s="121">
        <v>0</v>
      </c>
      <c r="T522" s="121">
        <v>0</v>
      </c>
      <c r="U522" s="121">
        <v>0</v>
      </c>
      <c r="V522" s="121">
        <v>0</v>
      </c>
      <c r="W522" s="121">
        <v>0</v>
      </c>
      <c r="X522" s="121">
        <v>0</v>
      </c>
      <c r="Y522" s="121">
        <v>0</v>
      </c>
      <c r="Z522" s="121">
        <v>0</v>
      </c>
      <c r="AA522" s="51"/>
      <c r="AB522" s="51"/>
    </row>
    <row r="523" spans="1:28" s="10" customFormat="1" x14ac:dyDescent="0.25">
      <c r="B523" s="90">
        <f t="shared" si="13"/>
        <v>46106</v>
      </c>
      <c r="C523" s="121">
        <v>232.88</v>
      </c>
      <c r="D523" s="121">
        <v>353.13</v>
      </c>
      <c r="E523" s="121">
        <v>280.63</v>
      </c>
      <c r="F523" s="121">
        <v>243.05</v>
      </c>
      <c r="G523" s="121">
        <v>172.11</v>
      </c>
      <c r="H523" s="121">
        <v>55.96</v>
      </c>
      <c r="I523" s="121">
        <v>0</v>
      </c>
      <c r="J523" s="121">
        <v>28.08</v>
      </c>
      <c r="K523" s="121">
        <v>0</v>
      </c>
      <c r="L523" s="121">
        <v>84.89</v>
      </c>
      <c r="M523" s="121">
        <v>0</v>
      </c>
      <c r="N523" s="121">
        <v>0</v>
      </c>
      <c r="O523" s="121">
        <v>0</v>
      </c>
      <c r="P523" s="121">
        <v>0</v>
      </c>
      <c r="Q523" s="121">
        <v>0</v>
      </c>
      <c r="R523" s="121">
        <v>66.81</v>
      </c>
      <c r="S523" s="121">
        <v>104.35</v>
      </c>
      <c r="T523" s="121">
        <v>135.72</v>
      </c>
      <c r="U523" s="121">
        <v>130.47999999999999</v>
      </c>
      <c r="V523" s="121">
        <v>91.47</v>
      </c>
      <c r="W523" s="121">
        <v>73.31</v>
      </c>
      <c r="X523" s="121">
        <v>75.900000000000006</v>
      </c>
      <c r="Y523" s="121">
        <v>105.63</v>
      </c>
      <c r="Z523" s="121">
        <v>128.25</v>
      </c>
      <c r="AA523" s="51"/>
      <c r="AB523" s="51"/>
    </row>
    <row r="524" spans="1:28" s="10" customFormat="1" x14ac:dyDescent="0.25">
      <c r="B524" s="90">
        <f t="shared" si="13"/>
        <v>46107</v>
      </c>
      <c r="C524" s="121">
        <v>0</v>
      </c>
      <c r="D524" s="121">
        <v>0</v>
      </c>
      <c r="E524" s="121">
        <v>0</v>
      </c>
      <c r="F524" s="121">
        <v>0</v>
      </c>
      <c r="G524" s="121">
        <v>15.13</v>
      </c>
      <c r="H524" s="121">
        <v>34.67</v>
      </c>
      <c r="I524" s="121">
        <v>4.8600000000000003</v>
      </c>
      <c r="J524" s="121">
        <v>19.14</v>
      </c>
      <c r="K524" s="121">
        <v>50.88</v>
      </c>
      <c r="L524" s="121">
        <v>61.05</v>
      </c>
      <c r="M524" s="121">
        <v>0</v>
      </c>
      <c r="N524" s="121">
        <v>30.66</v>
      </c>
      <c r="O524" s="121">
        <v>15.11</v>
      </c>
      <c r="P524" s="121">
        <v>4.05</v>
      </c>
      <c r="Q524" s="121">
        <v>0</v>
      </c>
      <c r="R524" s="121">
        <v>0</v>
      </c>
      <c r="S524" s="121">
        <v>0</v>
      </c>
      <c r="T524" s="121">
        <v>0</v>
      </c>
      <c r="U524" s="121">
        <v>0</v>
      </c>
      <c r="V524" s="121">
        <v>0</v>
      </c>
      <c r="W524" s="121">
        <v>0</v>
      </c>
      <c r="X524" s="121">
        <v>0</v>
      </c>
      <c r="Y524" s="121">
        <v>0</v>
      </c>
      <c r="Z524" s="121">
        <v>0</v>
      </c>
      <c r="AA524" s="51"/>
      <c r="AB524" s="51"/>
    </row>
    <row r="525" spans="1:28" s="10" customFormat="1" ht="15" customHeight="1" x14ac:dyDescent="0.25">
      <c r="A525" s="3"/>
      <c r="B525" s="90">
        <f t="shared" si="13"/>
        <v>46108</v>
      </c>
      <c r="C525" s="121">
        <v>0</v>
      </c>
      <c r="D525" s="121">
        <v>229.25</v>
      </c>
      <c r="E525" s="121">
        <v>421.99</v>
      </c>
      <c r="F525" s="121">
        <v>366.11</v>
      </c>
      <c r="G525" s="121">
        <v>487</v>
      </c>
      <c r="H525" s="121">
        <v>230.78</v>
      </c>
      <c r="I525" s="121">
        <v>278.39999999999998</v>
      </c>
      <c r="J525" s="121">
        <v>215.04</v>
      </c>
      <c r="K525" s="121">
        <v>259.61</v>
      </c>
      <c r="L525" s="121">
        <v>331.54</v>
      </c>
      <c r="M525" s="121">
        <v>332.91</v>
      </c>
      <c r="N525" s="121">
        <v>266.35000000000002</v>
      </c>
      <c r="O525" s="121">
        <v>4.12</v>
      </c>
      <c r="P525" s="121">
        <v>253.4</v>
      </c>
      <c r="Q525" s="121">
        <v>279.55</v>
      </c>
      <c r="R525" s="121">
        <v>292.95</v>
      </c>
      <c r="S525" s="121">
        <v>93.36</v>
      </c>
      <c r="T525" s="121">
        <v>360.1</v>
      </c>
      <c r="U525" s="121">
        <v>351.46</v>
      </c>
      <c r="V525" s="121">
        <v>578.99</v>
      </c>
      <c r="W525" s="121">
        <v>542.80999999999995</v>
      </c>
      <c r="X525" s="121">
        <v>445.09</v>
      </c>
      <c r="Y525" s="121">
        <v>973.44</v>
      </c>
      <c r="Z525" s="121">
        <v>1031.95</v>
      </c>
      <c r="AA525" s="51"/>
      <c r="AB525" s="51"/>
    </row>
    <row r="526" spans="1:28" s="10" customFormat="1" x14ac:dyDescent="0.25">
      <c r="B526" s="90">
        <f t="shared" si="13"/>
        <v>46109</v>
      </c>
      <c r="C526" s="121">
        <v>343.6</v>
      </c>
      <c r="D526" s="121">
        <v>339.64</v>
      </c>
      <c r="E526" s="121">
        <v>326.95</v>
      </c>
      <c r="F526" s="121">
        <v>204.6</v>
      </c>
      <c r="G526" s="121">
        <v>172.59</v>
      </c>
      <c r="H526" s="121">
        <v>181.09</v>
      </c>
      <c r="I526" s="121">
        <v>186.7</v>
      </c>
      <c r="J526" s="121">
        <v>196.81</v>
      </c>
      <c r="K526" s="121">
        <v>205.56</v>
      </c>
      <c r="L526" s="121">
        <v>212.52</v>
      </c>
      <c r="M526" s="121">
        <v>143.94999999999999</v>
      </c>
      <c r="N526" s="121">
        <v>69.5</v>
      </c>
      <c r="O526" s="121">
        <v>35.24</v>
      </c>
      <c r="P526" s="121">
        <v>37.61</v>
      </c>
      <c r="Q526" s="121">
        <v>109.25</v>
      </c>
      <c r="R526" s="121">
        <v>138.04</v>
      </c>
      <c r="S526" s="121">
        <v>114.95</v>
      </c>
      <c r="T526" s="121">
        <v>0</v>
      </c>
      <c r="U526" s="121">
        <v>0</v>
      </c>
      <c r="V526" s="121">
        <v>158.82</v>
      </c>
      <c r="W526" s="121">
        <v>192.26</v>
      </c>
      <c r="X526" s="121">
        <v>222.19</v>
      </c>
      <c r="Y526" s="121">
        <v>236.27</v>
      </c>
      <c r="Z526" s="121">
        <v>111.5</v>
      </c>
      <c r="AA526" s="51"/>
      <c r="AB526" s="51"/>
    </row>
    <row r="527" spans="1:28" s="10" customFormat="1" x14ac:dyDescent="0.25">
      <c r="B527" s="90">
        <f t="shared" si="13"/>
        <v>46110</v>
      </c>
      <c r="C527" s="121">
        <v>383.99</v>
      </c>
      <c r="D527" s="121">
        <v>304.44</v>
      </c>
      <c r="E527" s="121">
        <v>18.73</v>
      </c>
      <c r="F527" s="121">
        <v>26.94</v>
      </c>
      <c r="G527" s="121">
        <v>10.54</v>
      </c>
      <c r="H527" s="121">
        <v>13.97</v>
      </c>
      <c r="I527" s="121">
        <v>10.57</v>
      </c>
      <c r="J527" s="121">
        <v>19.84</v>
      </c>
      <c r="K527" s="121">
        <v>0</v>
      </c>
      <c r="L527" s="121">
        <v>0</v>
      </c>
      <c r="M527" s="121">
        <v>28.84</v>
      </c>
      <c r="N527" s="121">
        <v>0</v>
      </c>
      <c r="O527" s="121">
        <v>0</v>
      </c>
      <c r="P527" s="121">
        <v>34.6</v>
      </c>
      <c r="Q527" s="121">
        <v>132.52000000000001</v>
      </c>
      <c r="R527" s="121">
        <v>190.04</v>
      </c>
      <c r="S527" s="121">
        <v>397.97</v>
      </c>
      <c r="T527" s="121">
        <v>331.49</v>
      </c>
      <c r="U527" s="121">
        <v>369.87</v>
      </c>
      <c r="V527" s="121">
        <v>388.59</v>
      </c>
      <c r="W527" s="121">
        <v>403.96</v>
      </c>
      <c r="X527" s="121">
        <v>425.59</v>
      </c>
      <c r="Y527" s="121">
        <v>449.76</v>
      </c>
      <c r="Z527" s="121">
        <v>404.17</v>
      </c>
      <c r="AA527" s="51"/>
      <c r="AB527" s="51"/>
    </row>
    <row r="528" spans="1:28" s="10" customFormat="1" x14ac:dyDescent="0.25">
      <c r="B528" s="90">
        <f t="shared" si="13"/>
        <v>46111</v>
      </c>
      <c r="C528" s="121">
        <v>379.79</v>
      </c>
      <c r="D528" s="121">
        <v>358.57</v>
      </c>
      <c r="E528" s="121">
        <v>266.17</v>
      </c>
      <c r="F528" s="121">
        <v>252.78</v>
      </c>
      <c r="G528" s="121">
        <v>301.39999999999998</v>
      </c>
      <c r="H528" s="121">
        <v>278.72000000000003</v>
      </c>
      <c r="I528" s="121">
        <v>261.44</v>
      </c>
      <c r="J528" s="121">
        <v>274.99</v>
      </c>
      <c r="K528" s="121">
        <v>266.10000000000002</v>
      </c>
      <c r="L528" s="121">
        <v>302.43</v>
      </c>
      <c r="M528" s="121">
        <v>295.14999999999998</v>
      </c>
      <c r="N528" s="121">
        <v>267.45</v>
      </c>
      <c r="O528" s="121">
        <v>249.55</v>
      </c>
      <c r="P528" s="121">
        <v>294.83</v>
      </c>
      <c r="Q528" s="121">
        <v>342.81</v>
      </c>
      <c r="R528" s="121">
        <v>352.82</v>
      </c>
      <c r="S528" s="121">
        <v>510.15</v>
      </c>
      <c r="T528" s="121">
        <v>702.95</v>
      </c>
      <c r="U528" s="121">
        <v>768.42</v>
      </c>
      <c r="V528" s="121">
        <v>786.96</v>
      </c>
      <c r="W528" s="121">
        <v>754.78</v>
      </c>
      <c r="X528" s="121">
        <v>732.06</v>
      </c>
      <c r="Y528" s="121">
        <v>599.63</v>
      </c>
      <c r="Z528" s="121">
        <v>475.09</v>
      </c>
      <c r="AA528" s="51"/>
      <c r="AB528" s="51"/>
    </row>
    <row r="529" spans="2:28" s="10" customFormat="1" x14ac:dyDescent="0.25">
      <c r="B529" s="90">
        <f t="shared" si="13"/>
        <v>46112</v>
      </c>
      <c r="C529" s="121">
        <v>181.63</v>
      </c>
      <c r="D529" s="121">
        <v>7.96</v>
      </c>
      <c r="E529" s="121">
        <v>0</v>
      </c>
      <c r="F529" s="121">
        <v>23.8</v>
      </c>
      <c r="G529" s="121">
        <v>40.29</v>
      </c>
      <c r="H529" s="121">
        <v>86.95</v>
      </c>
      <c r="I529" s="121">
        <v>0</v>
      </c>
      <c r="J529" s="121">
        <v>0</v>
      </c>
      <c r="K529" s="121">
        <v>0</v>
      </c>
      <c r="L529" s="121">
        <v>0</v>
      </c>
      <c r="M529" s="121">
        <v>0</v>
      </c>
      <c r="N529" s="121">
        <v>0</v>
      </c>
      <c r="O529" s="121">
        <v>0</v>
      </c>
      <c r="P529" s="121">
        <v>0</v>
      </c>
      <c r="Q529" s="121">
        <v>0</v>
      </c>
      <c r="R529" s="121">
        <v>0</v>
      </c>
      <c r="S529" s="121">
        <v>0</v>
      </c>
      <c r="T529" s="121">
        <v>0</v>
      </c>
      <c r="U529" s="121">
        <v>0</v>
      </c>
      <c r="V529" s="121">
        <v>0</v>
      </c>
      <c r="W529" s="121">
        <v>0</v>
      </c>
      <c r="X529" s="121">
        <v>0</v>
      </c>
      <c r="Y529" s="121">
        <v>0</v>
      </c>
      <c r="Z529" s="121">
        <v>0</v>
      </c>
      <c r="AA529" s="51"/>
      <c r="AB529" s="51"/>
    </row>
    <row r="530" spans="2:28" s="10" customFormat="1" x14ac:dyDescent="0.25">
      <c r="B530" s="113"/>
      <c r="C530" s="113"/>
      <c r="D530" s="113"/>
      <c r="E530" s="113"/>
      <c r="F530" s="113"/>
      <c r="G530" s="113"/>
      <c r="H530" s="1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  <c r="AA530" s="51"/>
      <c r="AB530" s="51"/>
    </row>
    <row r="531" spans="2:28" ht="15" customHeight="1" x14ac:dyDescent="0.25">
      <c r="B531" s="135" t="s">
        <v>71</v>
      </c>
      <c r="C531" s="136"/>
      <c r="D531" s="136"/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136"/>
      <c r="S531" s="136"/>
      <c r="T531" s="136"/>
      <c r="U531" s="136"/>
      <c r="V531" s="137"/>
      <c r="W531" s="69">
        <v>141.44</v>
      </c>
      <c r="X531" s="138"/>
      <c r="Y531" s="138"/>
      <c r="Z531" s="70"/>
    </row>
    <row r="532" spans="2:28" ht="15" customHeight="1" x14ac:dyDescent="0.25">
      <c r="B532" s="135" t="s">
        <v>72</v>
      </c>
      <c r="C532" s="136"/>
      <c r="D532" s="136"/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136"/>
      <c r="S532" s="136"/>
      <c r="T532" s="136"/>
      <c r="U532" s="136"/>
      <c r="V532" s="137"/>
      <c r="W532" s="69">
        <v>617.35</v>
      </c>
      <c r="X532" s="138"/>
      <c r="Y532" s="138"/>
      <c r="Z532" s="70"/>
    </row>
    <row r="533" spans="2:28" ht="15" customHeight="1" x14ac:dyDescent="0.25">
      <c r="B533" s="109" t="s">
        <v>61</v>
      </c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1"/>
    </row>
    <row r="534" spans="2:28" ht="15" customHeight="1" x14ac:dyDescent="0.25"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 t="s">
        <v>3</v>
      </c>
      <c r="T534" s="25"/>
      <c r="U534" s="25"/>
      <c r="V534" s="25"/>
      <c r="W534" s="25"/>
      <c r="X534" s="25"/>
      <c r="Y534" s="25"/>
      <c r="Z534" s="25"/>
    </row>
    <row r="535" spans="2:28" ht="15" customHeight="1" x14ac:dyDescent="0.25"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65" t="s">
        <v>39</v>
      </c>
      <c r="T535" s="65"/>
      <c r="U535" s="65" t="s">
        <v>40</v>
      </c>
      <c r="V535" s="65"/>
      <c r="W535" s="65" t="s">
        <v>41</v>
      </c>
      <c r="X535" s="65"/>
      <c r="Y535" s="65" t="s">
        <v>42</v>
      </c>
      <c r="Z535" s="65"/>
    </row>
    <row r="536" spans="2:28" x14ac:dyDescent="0.25">
      <c r="B536" s="112" t="s">
        <v>62</v>
      </c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69">
        <v>908013.35</v>
      </c>
      <c r="T536" s="70"/>
      <c r="U536" s="69">
        <v>908013.35</v>
      </c>
      <c r="V536" s="70"/>
      <c r="W536" s="69">
        <v>908013.35</v>
      </c>
      <c r="X536" s="70"/>
      <c r="Y536" s="69">
        <v>908013.35</v>
      </c>
      <c r="Z536" s="70"/>
    </row>
    <row r="537" spans="2:28" x14ac:dyDescent="0.25"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2:28" ht="18.75" x14ac:dyDescent="0.3">
      <c r="B538" s="114" t="s">
        <v>73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76" t="s">
        <v>74</v>
      </c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8"/>
    </row>
    <row r="540" spans="2:28" ht="15" customHeight="1" x14ac:dyDescent="0.25">
      <c r="B540" s="109" t="s">
        <v>50</v>
      </c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1"/>
    </row>
    <row r="541" spans="2:28" ht="15" customHeight="1" x14ac:dyDescent="0.25">
      <c r="B541" s="139" t="s">
        <v>51</v>
      </c>
      <c r="C541" s="133" t="s">
        <v>52</v>
      </c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</row>
    <row r="542" spans="2:28" x14ac:dyDescent="0.25">
      <c r="B542" s="97" t="s">
        <v>53</v>
      </c>
      <c r="C542" s="87">
        <v>0</v>
      </c>
      <c r="D542" s="87">
        <v>4.1666666666666664E-2</v>
      </c>
      <c r="E542" s="87">
        <v>8.3333333333333329E-2</v>
      </c>
      <c r="F542" s="87">
        <v>0.125</v>
      </c>
      <c r="G542" s="87">
        <v>0.16666666666666666</v>
      </c>
      <c r="H542" s="87">
        <v>0.20833333333333334</v>
      </c>
      <c r="I542" s="87">
        <v>0.25</v>
      </c>
      <c r="J542" s="87">
        <v>0.29166666666666669</v>
      </c>
      <c r="K542" s="87">
        <v>0.33333333333333331</v>
      </c>
      <c r="L542" s="87">
        <v>0.375</v>
      </c>
      <c r="M542" s="87">
        <v>0.41666666666666669</v>
      </c>
      <c r="N542" s="87">
        <v>0.45833333333333331</v>
      </c>
      <c r="O542" s="87">
        <v>0.5</v>
      </c>
      <c r="P542" s="87">
        <v>0.54166666666666663</v>
      </c>
      <c r="Q542" s="87">
        <v>0.58333333333333337</v>
      </c>
      <c r="R542" s="87">
        <v>0.625</v>
      </c>
      <c r="S542" s="87">
        <v>0.66666666666666663</v>
      </c>
      <c r="T542" s="87">
        <v>0.70833333333333337</v>
      </c>
      <c r="U542" s="87">
        <v>0.75</v>
      </c>
      <c r="V542" s="87">
        <v>0.79166666666666663</v>
      </c>
      <c r="W542" s="87">
        <v>0.83333333333333337</v>
      </c>
      <c r="X542" s="87">
        <v>0.875</v>
      </c>
      <c r="Y542" s="87">
        <v>0.91666666666666663</v>
      </c>
      <c r="Z542" s="87">
        <v>0.95833333333333337</v>
      </c>
    </row>
    <row r="543" spans="2:28" x14ac:dyDescent="0.25">
      <c r="B543" s="99"/>
      <c r="C543" s="88" t="s">
        <v>54</v>
      </c>
      <c r="D543" s="88" t="s">
        <v>54</v>
      </c>
      <c r="E543" s="88" t="s">
        <v>54</v>
      </c>
      <c r="F543" s="88" t="s">
        <v>54</v>
      </c>
      <c r="G543" s="88" t="s">
        <v>54</v>
      </c>
      <c r="H543" s="88" t="s">
        <v>54</v>
      </c>
      <c r="I543" s="88" t="s">
        <v>54</v>
      </c>
      <c r="J543" s="88" t="s">
        <v>54</v>
      </c>
      <c r="K543" s="88" t="s">
        <v>54</v>
      </c>
      <c r="L543" s="88" t="s">
        <v>54</v>
      </c>
      <c r="M543" s="88" t="s">
        <v>54</v>
      </c>
      <c r="N543" s="88" t="s">
        <v>54</v>
      </c>
      <c r="O543" s="88" t="s">
        <v>54</v>
      </c>
      <c r="P543" s="88" t="s">
        <v>54</v>
      </c>
      <c r="Q543" s="88" t="s">
        <v>54</v>
      </c>
      <c r="R543" s="88" t="s">
        <v>54</v>
      </c>
      <c r="S543" s="88" t="s">
        <v>54</v>
      </c>
      <c r="T543" s="88" t="s">
        <v>54</v>
      </c>
      <c r="U543" s="88" t="s">
        <v>54</v>
      </c>
      <c r="V543" s="88" t="s">
        <v>54</v>
      </c>
      <c r="W543" s="88" t="s">
        <v>54</v>
      </c>
      <c r="X543" s="88" t="s">
        <v>54</v>
      </c>
      <c r="Y543" s="88" t="s">
        <v>54</v>
      </c>
      <c r="Z543" s="88" t="s">
        <v>55</v>
      </c>
    </row>
    <row r="544" spans="2:28" x14ac:dyDescent="0.25">
      <c r="B544" s="101"/>
      <c r="C544" s="89">
        <v>4.1666666666666664E-2</v>
      </c>
      <c r="D544" s="89">
        <v>8.3333333333333329E-2</v>
      </c>
      <c r="E544" s="89">
        <v>0.125</v>
      </c>
      <c r="F544" s="89">
        <v>0.16666666666666666</v>
      </c>
      <c r="G544" s="89">
        <v>0.20833333333333334</v>
      </c>
      <c r="H544" s="89">
        <v>0.25</v>
      </c>
      <c r="I544" s="89">
        <v>0.29166666666666669</v>
      </c>
      <c r="J544" s="89">
        <v>0.33333333333333331</v>
      </c>
      <c r="K544" s="89">
        <v>0.375</v>
      </c>
      <c r="L544" s="89">
        <v>0.41666666666666669</v>
      </c>
      <c r="M544" s="89">
        <v>0.45833333333333331</v>
      </c>
      <c r="N544" s="89">
        <v>0.5</v>
      </c>
      <c r="O544" s="89">
        <v>0.54166666666666663</v>
      </c>
      <c r="P544" s="89">
        <v>0.58333333333333337</v>
      </c>
      <c r="Q544" s="89">
        <v>0.625</v>
      </c>
      <c r="R544" s="89">
        <v>0.66666666666666663</v>
      </c>
      <c r="S544" s="89">
        <v>0.70833333333333337</v>
      </c>
      <c r="T544" s="89">
        <v>0.75</v>
      </c>
      <c r="U544" s="89">
        <v>0.79166666666666663</v>
      </c>
      <c r="V544" s="89">
        <v>0.83333333333333337</v>
      </c>
      <c r="W544" s="89">
        <v>0.875</v>
      </c>
      <c r="X544" s="89">
        <v>0.91666666666666663</v>
      </c>
      <c r="Y544" s="89">
        <v>0.95833333333333337</v>
      </c>
      <c r="Z544" s="89">
        <v>0</v>
      </c>
    </row>
    <row r="545" spans="2:26" x14ac:dyDescent="0.25">
      <c r="B545" s="90">
        <f>$A$1</f>
        <v>46082</v>
      </c>
      <c r="C545" s="121">
        <v>3549.84</v>
      </c>
      <c r="D545" s="121">
        <v>3598.19</v>
      </c>
      <c r="E545" s="121">
        <v>3585.94</v>
      </c>
      <c r="F545" s="121">
        <v>3551.68</v>
      </c>
      <c r="G545" s="121">
        <v>3529.52</v>
      </c>
      <c r="H545" s="121">
        <v>3563.19</v>
      </c>
      <c r="I545" s="121">
        <v>3616.96</v>
      </c>
      <c r="J545" s="121">
        <v>3603.3</v>
      </c>
      <c r="K545" s="121">
        <v>3615.61</v>
      </c>
      <c r="L545" s="121">
        <v>3695.91</v>
      </c>
      <c r="M545" s="121">
        <v>3593.66</v>
      </c>
      <c r="N545" s="121">
        <v>3536.51</v>
      </c>
      <c r="O545" s="121">
        <v>3538.75</v>
      </c>
      <c r="P545" s="121">
        <v>3536.3</v>
      </c>
      <c r="Q545" s="121">
        <v>3542.17</v>
      </c>
      <c r="R545" s="121">
        <v>3515.47</v>
      </c>
      <c r="S545" s="121">
        <v>3551.58</v>
      </c>
      <c r="T545" s="121">
        <v>3572.79</v>
      </c>
      <c r="U545" s="121">
        <v>3617.86</v>
      </c>
      <c r="V545" s="121">
        <v>3630.99</v>
      </c>
      <c r="W545" s="121">
        <v>3639.34</v>
      </c>
      <c r="X545" s="121">
        <v>3640.82</v>
      </c>
      <c r="Y545" s="121">
        <v>3678.02</v>
      </c>
      <c r="Z545" s="121">
        <v>3612.78</v>
      </c>
    </row>
    <row r="546" spans="2:26" x14ac:dyDescent="0.25">
      <c r="B546" s="90">
        <f>B545+1</f>
        <v>46083</v>
      </c>
      <c r="C546" s="121">
        <v>3415.08</v>
      </c>
      <c r="D546" s="121">
        <v>3372.52</v>
      </c>
      <c r="E546" s="121">
        <v>3306.25</v>
      </c>
      <c r="F546" s="121">
        <v>3281.1</v>
      </c>
      <c r="G546" s="121">
        <v>3264.56</v>
      </c>
      <c r="H546" s="121">
        <v>3246.22</v>
      </c>
      <c r="I546" s="121">
        <v>3272.54</v>
      </c>
      <c r="J546" s="121">
        <v>3268.85</v>
      </c>
      <c r="K546" s="121">
        <v>3312.56</v>
      </c>
      <c r="L546" s="121">
        <v>3319.2</v>
      </c>
      <c r="M546" s="121">
        <v>3236.16</v>
      </c>
      <c r="N546" s="121">
        <v>3164</v>
      </c>
      <c r="O546" s="121">
        <v>3172.67</v>
      </c>
      <c r="P546" s="121">
        <v>3185.53</v>
      </c>
      <c r="Q546" s="121">
        <v>3198.03</v>
      </c>
      <c r="R546" s="121">
        <v>3273.33</v>
      </c>
      <c r="S546" s="121">
        <v>3273.57</v>
      </c>
      <c r="T546" s="121">
        <v>3277.46</v>
      </c>
      <c r="U546" s="121">
        <v>3308.79</v>
      </c>
      <c r="V546" s="121">
        <v>3337.44</v>
      </c>
      <c r="W546" s="121">
        <v>3362.08</v>
      </c>
      <c r="X546" s="121">
        <v>3371.72</v>
      </c>
      <c r="Y546" s="121">
        <v>3364.54</v>
      </c>
      <c r="Z546" s="121">
        <v>3381.55</v>
      </c>
    </row>
    <row r="547" spans="2:26" x14ac:dyDescent="0.25">
      <c r="B547" s="90">
        <f>B546+1</f>
        <v>46084</v>
      </c>
      <c r="C547" s="121">
        <v>3330.86</v>
      </c>
      <c r="D547" s="121">
        <v>3300.98</v>
      </c>
      <c r="E547" s="121">
        <v>3239.8</v>
      </c>
      <c r="F547" s="121">
        <v>3152.44</v>
      </c>
      <c r="G547" s="121">
        <v>3132.68</v>
      </c>
      <c r="H547" s="121">
        <v>3148.27</v>
      </c>
      <c r="I547" s="121">
        <v>3159.3</v>
      </c>
      <c r="J547" s="121">
        <v>3202.02</v>
      </c>
      <c r="K547" s="121">
        <v>3242.92</v>
      </c>
      <c r="L547" s="121">
        <v>3208.49</v>
      </c>
      <c r="M547" s="121">
        <v>3175.09</v>
      </c>
      <c r="N547" s="121">
        <v>2980.86</v>
      </c>
      <c r="O547" s="121">
        <v>3025.97</v>
      </c>
      <c r="P547" s="121">
        <v>3069.37</v>
      </c>
      <c r="Q547" s="121">
        <v>3116.73</v>
      </c>
      <c r="R547" s="121">
        <v>3219.32</v>
      </c>
      <c r="S547" s="121">
        <v>3246.56</v>
      </c>
      <c r="T547" s="121">
        <v>3279.99</v>
      </c>
      <c r="U547" s="121">
        <v>3305.34</v>
      </c>
      <c r="V547" s="121">
        <v>3335.05</v>
      </c>
      <c r="W547" s="121">
        <v>3367.93</v>
      </c>
      <c r="X547" s="121">
        <v>3367.16</v>
      </c>
      <c r="Y547" s="121">
        <v>3357.04</v>
      </c>
      <c r="Z547" s="121">
        <v>3320.34</v>
      </c>
    </row>
    <row r="548" spans="2:26" x14ac:dyDescent="0.25">
      <c r="B548" s="90">
        <f>B547+1</f>
        <v>46085</v>
      </c>
      <c r="C548" s="121">
        <v>3213.82</v>
      </c>
      <c r="D548" s="121">
        <v>3175.79</v>
      </c>
      <c r="E548" s="121">
        <v>3054.35</v>
      </c>
      <c r="F548" s="121">
        <v>3001.61</v>
      </c>
      <c r="G548" s="121">
        <v>2968.48</v>
      </c>
      <c r="H548" s="121">
        <v>2953.55</v>
      </c>
      <c r="I548" s="121">
        <v>2964.26</v>
      </c>
      <c r="J548" s="121">
        <v>2973.35</v>
      </c>
      <c r="K548" s="121">
        <v>2977.89</v>
      </c>
      <c r="L548" s="121">
        <v>2974</v>
      </c>
      <c r="M548" s="121">
        <v>2925.16</v>
      </c>
      <c r="N548" s="121">
        <v>2794.08</v>
      </c>
      <c r="O548" s="121">
        <v>2808.09</v>
      </c>
      <c r="P548" s="121">
        <v>2843.81</v>
      </c>
      <c r="Q548" s="121">
        <v>2874.14</v>
      </c>
      <c r="R548" s="121">
        <v>3013.83</v>
      </c>
      <c r="S548" s="121">
        <v>3046.35</v>
      </c>
      <c r="T548" s="121">
        <v>3091.81</v>
      </c>
      <c r="U548" s="121">
        <v>3221.12</v>
      </c>
      <c r="V548" s="121">
        <v>3259.51</v>
      </c>
      <c r="W548" s="121">
        <v>3282.48</v>
      </c>
      <c r="X548" s="121">
        <v>3292.7</v>
      </c>
      <c r="Y548" s="121">
        <v>3289.18</v>
      </c>
      <c r="Z548" s="121">
        <v>3250.29</v>
      </c>
    </row>
    <row r="549" spans="2:26" x14ac:dyDescent="0.25">
      <c r="B549" s="90">
        <f>B548+1</f>
        <v>46086</v>
      </c>
      <c r="C549" s="121">
        <v>3060.75</v>
      </c>
      <c r="D549" s="121">
        <v>3013.57</v>
      </c>
      <c r="E549" s="121">
        <v>2971.66</v>
      </c>
      <c r="F549" s="121">
        <v>2922.06</v>
      </c>
      <c r="G549" s="121">
        <v>2906.5</v>
      </c>
      <c r="H549" s="121">
        <v>2909.26</v>
      </c>
      <c r="I549" s="121">
        <v>2915.61</v>
      </c>
      <c r="J549" s="121">
        <v>2920.25</v>
      </c>
      <c r="K549" s="121">
        <v>2925.89</v>
      </c>
      <c r="L549" s="121">
        <v>2904.27</v>
      </c>
      <c r="M549" s="121">
        <v>2798.57</v>
      </c>
      <c r="N549" s="121">
        <v>2640.82</v>
      </c>
      <c r="O549" s="121">
        <v>2684.92</v>
      </c>
      <c r="P549" s="121">
        <v>2767.78</v>
      </c>
      <c r="Q549" s="121">
        <v>2812.03</v>
      </c>
      <c r="R549" s="121">
        <v>2941.11</v>
      </c>
      <c r="S549" s="121">
        <v>2971.25</v>
      </c>
      <c r="T549" s="121">
        <v>2964.08</v>
      </c>
      <c r="U549" s="121">
        <v>3019.6</v>
      </c>
      <c r="V549" s="121">
        <v>3055.86</v>
      </c>
      <c r="W549" s="121">
        <v>3079.54</v>
      </c>
      <c r="X549" s="121">
        <v>3087.42</v>
      </c>
      <c r="Y549" s="121">
        <v>3083.87</v>
      </c>
      <c r="Z549" s="121">
        <v>3021.36</v>
      </c>
    </row>
    <row r="550" spans="2:26" x14ac:dyDescent="0.25">
      <c r="B550" s="90">
        <f t="shared" ref="B550:B575" si="14">B549+1</f>
        <v>46087</v>
      </c>
      <c r="C550" s="121">
        <v>2892.1</v>
      </c>
      <c r="D550" s="121">
        <v>2880.02</v>
      </c>
      <c r="E550" s="121">
        <v>2819.61</v>
      </c>
      <c r="F550" s="121">
        <v>2748.23</v>
      </c>
      <c r="G550" s="121">
        <v>2730.37</v>
      </c>
      <c r="H550" s="121">
        <v>2722.34</v>
      </c>
      <c r="I550" s="121">
        <v>2734.13</v>
      </c>
      <c r="J550" s="121">
        <v>2743.47</v>
      </c>
      <c r="K550" s="121">
        <v>2745.64</v>
      </c>
      <c r="L550" s="121">
        <v>2763.28</v>
      </c>
      <c r="M550" s="121">
        <v>2716.36</v>
      </c>
      <c r="N550" s="121">
        <v>2529.1799999999998</v>
      </c>
      <c r="O550" s="121">
        <v>2551.88</v>
      </c>
      <c r="P550" s="121">
        <v>2584.06</v>
      </c>
      <c r="Q550" s="121">
        <v>2591.9499999999998</v>
      </c>
      <c r="R550" s="121">
        <v>2795.81</v>
      </c>
      <c r="S550" s="121">
        <v>2816.47</v>
      </c>
      <c r="T550" s="121">
        <v>2859.72</v>
      </c>
      <c r="U550" s="121">
        <v>2911.88</v>
      </c>
      <c r="V550" s="121">
        <v>2970.82</v>
      </c>
      <c r="W550" s="121">
        <v>3008.41</v>
      </c>
      <c r="X550" s="121">
        <v>3017.27</v>
      </c>
      <c r="Y550" s="121">
        <v>3011.99</v>
      </c>
      <c r="Z550" s="121">
        <v>2934.44</v>
      </c>
    </row>
    <row r="551" spans="2:26" x14ac:dyDescent="0.25">
      <c r="B551" s="90">
        <f t="shared" si="14"/>
        <v>46088</v>
      </c>
      <c r="C551" s="121">
        <v>2753.24</v>
      </c>
      <c r="D551" s="121">
        <v>2777.34</v>
      </c>
      <c r="E551" s="121">
        <v>2781.99</v>
      </c>
      <c r="F551" s="121">
        <v>2716.69</v>
      </c>
      <c r="G551" s="121">
        <v>2702.42</v>
      </c>
      <c r="H551" s="121">
        <v>2706.87</v>
      </c>
      <c r="I551" s="121">
        <v>2742.83</v>
      </c>
      <c r="J551" s="121">
        <v>2762.58</v>
      </c>
      <c r="K551" s="121">
        <v>2800.09</v>
      </c>
      <c r="L551" s="121">
        <v>2813.33</v>
      </c>
      <c r="M551" s="121">
        <v>2679.69</v>
      </c>
      <c r="N551" s="121">
        <v>2448</v>
      </c>
      <c r="O551" s="121">
        <v>2481.42</v>
      </c>
      <c r="P551" s="121">
        <v>2559.09</v>
      </c>
      <c r="Q551" s="121">
        <v>2573.1799999999998</v>
      </c>
      <c r="R551" s="121">
        <v>2796.96</v>
      </c>
      <c r="S551" s="121">
        <v>2833.35</v>
      </c>
      <c r="T551" s="121">
        <v>2839.4</v>
      </c>
      <c r="U551" s="121">
        <v>2896.81</v>
      </c>
      <c r="V551" s="121">
        <v>2895.13</v>
      </c>
      <c r="W551" s="121">
        <v>2888.49</v>
      </c>
      <c r="X551" s="121">
        <v>2885.12</v>
      </c>
      <c r="Y551" s="121">
        <v>2880.88</v>
      </c>
      <c r="Z551" s="121">
        <v>2824.85</v>
      </c>
    </row>
    <row r="552" spans="2:26" x14ac:dyDescent="0.25">
      <c r="B552" s="90">
        <f t="shared" si="14"/>
        <v>46089</v>
      </c>
      <c r="C552" s="121">
        <v>3018.28</v>
      </c>
      <c r="D552" s="121">
        <v>2961.06</v>
      </c>
      <c r="E552" s="121">
        <v>2862.5</v>
      </c>
      <c r="F552" s="121">
        <v>2793.54</v>
      </c>
      <c r="G552" s="121">
        <v>2779.99</v>
      </c>
      <c r="H552" s="121">
        <v>2785.2</v>
      </c>
      <c r="I552" s="121">
        <v>2809.24</v>
      </c>
      <c r="J552" s="121">
        <v>2844.29</v>
      </c>
      <c r="K552" s="121">
        <v>2944.33</v>
      </c>
      <c r="L552" s="121">
        <v>2935.29</v>
      </c>
      <c r="M552" s="121">
        <v>2767.53</v>
      </c>
      <c r="N552" s="121">
        <v>2627.5</v>
      </c>
      <c r="O552" s="121">
        <v>2614.85</v>
      </c>
      <c r="P552" s="121">
        <v>2666.17</v>
      </c>
      <c r="Q552" s="121">
        <v>2706.69</v>
      </c>
      <c r="R552" s="121">
        <v>2901.58</v>
      </c>
      <c r="S552" s="121">
        <v>3009.98</v>
      </c>
      <c r="T552" s="121">
        <v>3061.69</v>
      </c>
      <c r="U552" s="121">
        <v>3106.42</v>
      </c>
      <c r="V552" s="121">
        <v>3126.1</v>
      </c>
      <c r="W552" s="121">
        <v>3133.24</v>
      </c>
      <c r="X552" s="121">
        <v>3124.68</v>
      </c>
      <c r="Y552" s="121">
        <v>3110.93</v>
      </c>
      <c r="Z552" s="121">
        <v>3072.12</v>
      </c>
    </row>
    <row r="553" spans="2:26" x14ac:dyDescent="0.25">
      <c r="B553" s="90">
        <f t="shared" si="14"/>
        <v>46090</v>
      </c>
      <c r="C553" s="121">
        <v>3561.87</v>
      </c>
      <c r="D553" s="121">
        <v>3468.08</v>
      </c>
      <c r="E553" s="121">
        <v>3193.33</v>
      </c>
      <c r="F553" s="121">
        <v>3042.39</v>
      </c>
      <c r="G553" s="121">
        <v>3009.14</v>
      </c>
      <c r="H553" s="121">
        <v>2999.7</v>
      </c>
      <c r="I553" s="121">
        <v>3017.91</v>
      </c>
      <c r="J553" s="121">
        <v>3131.04</v>
      </c>
      <c r="K553" s="121">
        <v>3137.38</v>
      </c>
      <c r="L553" s="121">
        <v>3092.01</v>
      </c>
      <c r="M553" s="121">
        <v>2988.2</v>
      </c>
      <c r="N553" s="121">
        <v>2828.07</v>
      </c>
      <c r="O553" s="121">
        <v>2867.14</v>
      </c>
      <c r="P553" s="121">
        <v>2944.16</v>
      </c>
      <c r="Q553" s="121">
        <v>2998.07</v>
      </c>
      <c r="R553" s="121">
        <v>3196.74</v>
      </c>
      <c r="S553" s="121">
        <v>3268.89</v>
      </c>
      <c r="T553" s="121">
        <v>3408.11</v>
      </c>
      <c r="U553" s="121">
        <v>3504.38</v>
      </c>
      <c r="V553" s="121">
        <v>3549.44</v>
      </c>
      <c r="W553" s="121">
        <v>3560.22</v>
      </c>
      <c r="X553" s="121">
        <v>3557.74</v>
      </c>
      <c r="Y553" s="121">
        <v>3540.6</v>
      </c>
      <c r="Z553" s="121">
        <v>3520.8</v>
      </c>
    </row>
    <row r="554" spans="2:26" x14ac:dyDescent="0.25">
      <c r="B554" s="90">
        <f t="shared" si="14"/>
        <v>46091</v>
      </c>
      <c r="C554" s="121">
        <v>3340.21</v>
      </c>
      <c r="D554" s="121">
        <v>3251.31</v>
      </c>
      <c r="E554" s="121">
        <v>3094.17</v>
      </c>
      <c r="F554" s="121">
        <v>3044.11</v>
      </c>
      <c r="G554" s="121">
        <v>3039.67</v>
      </c>
      <c r="H554" s="121">
        <v>3039.9</v>
      </c>
      <c r="I554" s="121">
        <v>3050.56</v>
      </c>
      <c r="J554" s="121">
        <v>3075.34</v>
      </c>
      <c r="K554" s="121">
        <v>3092.96</v>
      </c>
      <c r="L554" s="121">
        <v>3076.76</v>
      </c>
      <c r="M554" s="121">
        <v>2965.48</v>
      </c>
      <c r="N554" s="121">
        <v>2813.74</v>
      </c>
      <c r="O554" s="121">
        <v>2893.04</v>
      </c>
      <c r="P554" s="121">
        <v>2962.75</v>
      </c>
      <c r="Q554" s="121">
        <v>3015.4</v>
      </c>
      <c r="R554" s="121">
        <v>3122.61</v>
      </c>
      <c r="S554" s="121">
        <v>3229.58</v>
      </c>
      <c r="T554" s="121">
        <v>3273.47</v>
      </c>
      <c r="U554" s="121">
        <v>3305.07</v>
      </c>
      <c r="V554" s="121">
        <v>3332.73</v>
      </c>
      <c r="W554" s="121">
        <v>3353.65</v>
      </c>
      <c r="X554" s="121">
        <v>3359.62</v>
      </c>
      <c r="Y554" s="121">
        <v>3346.84</v>
      </c>
      <c r="Z554" s="121">
        <v>3329.09</v>
      </c>
    </row>
    <row r="555" spans="2:26" x14ac:dyDescent="0.25">
      <c r="B555" s="90">
        <f t="shared" si="14"/>
        <v>46092</v>
      </c>
      <c r="C555" s="121">
        <v>3191.99</v>
      </c>
      <c r="D555" s="121">
        <v>3134.94</v>
      </c>
      <c r="E555" s="121">
        <v>2957.34</v>
      </c>
      <c r="F555" s="121">
        <v>2879.72</v>
      </c>
      <c r="G555" s="121">
        <v>2845.87</v>
      </c>
      <c r="H555" s="121">
        <v>2850.44</v>
      </c>
      <c r="I555" s="121">
        <v>2853.94</v>
      </c>
      <c r="J555" s="121">
        <v>2915.53</v>
      </c>
      <c r="K555" s="121">
        <v>2935.89</v>
      </c>
      <c r="L555" s="121">
        <v>2906.68</v>
      </c>
      <c r="M555" s="121">
        <v>2788.74</v>
      </c>
      <c r="N555" s="121">
        <v>2562.2600000000002</v>
      </c>
      <c r="O555" s="121">
        <v>2607.44</v>
      </c>
      <c r="P555" s="121">
        <v>2645.4</v>
      </c>
      <c r="Q555" s="121">
        <v>2716.14</v>
      </c>
      <c r="R555" s="121">
        <v>2924.85</v>
      </c>
      <c r="S555" s="121">
        <v>3079.43</v>
      </c>
      <c r="T555" s="121">
        <v>3179.31</v>
      </c>
      <c r="U555" s="121">
        <v>3239.01</v>
      </c>
      <c r="V555" s="121">
        <v>3276.93</v>
      </c>
      <c r="W555" s="121">
        <v>3286.6</v>
      </c>
      <c r="X555" s="121">
        <v>3283.6</v>
      </c>
      <c r="Y555" s="121">
        <v>3258.79</v>
      </c>
      <c r="Z555" s="121">
        <v>3167.96</v>
      </c>
    </row>
    <row r="556" spans="2:26" x14ac:dyDescent="0.25">
      <c r="B556" s="90">
        <f t="shared" si="14"/>
        <v>46093</v>
      </c>
      <c r="C556" s="121">
        <v>2989.3</v>
      </c>
      <c r="D556" s="121">
        <v>2807.28</v>
      </c>
      <c r="E556" s="121">
        <v>2777.74</v>
      </c>
      <c r="F556" s="121">
        <v>2755.02</v>
      </c>
      <c r="G556" s="121">
        <v>2441.69</v>
      </c>
      <c r="H556" s="121">
        <v>2445.4699999999998</v>
      </c>
      <c r="I556" s="121">
        <v>2777.38</v>
      </c>
      <c r="J556" s="121">
        <v>2705.48</v>
      </c>
      <c r="K556" s="121">
        <v>2790.64</v>
      </c>
      <c r="L556" s="121">
        <v>2778.53</v>
      </c>
      <c r="M556" s="121">
        <v>2602.21</v>
      </c>
      <c r="N556" s="121">
        <v>2538.88</v>
      </c>
      <c r="O556" s="121">
        <v>2484.56</v>
      </c>
      <c r="P556" s="121">
        <v>2491.62</v>
      </c>
      <c r="Q556" s="121">
        <v>2624.81</v>
      </c>
      <c r="R556" s="121">
        <v>2782.35</v>
      </c>
      <c r="S556" s="121">
        <v>2773.94</v>
      </c>
      <c r="T556" s="121">
        <v>2816.98</v>
      </c>
      <c r="U556" s="121">
        <v>3334.61</v>
      </c>
      <c r="V556" s="121">
        <v>3429.2</v>
      </c>
      <c r="W556" s="121">
        <v>3454.69</v>
      </c>
      <c r="X556" s="121">
        <v>3450.02</v>
      </c>
      <c r="Y556" s="121">
        <v>3410.48</v>
      </c>
      <c r="Z556" s="121">
        <v>3313.16</v>
      </c>
    </row>
    <row r="557" spans="2:26" x14ac:dyDescent="0.25">
      <c r="B557" s="90">
        <f t="shared" si="14"/>
        <v>46094</v>
      </c>
      <c r="C557" s="121">
        <v>2658.47</v>
      </c>
      <c r="D557" s="121">
        <v>2651.87</v>
      </c>
      <c r="E557" s="121">
        <v>2746.73</v>
      </c>
      <c r="F557" s="121">
        <v>2732.05</v>
      </c>
      <c r="G557" s="121">
        <v>2743.8</v>
      </c>
      <c r="H557" s="121">
        <v>2748.01</v>
      </c>
      <c r="I557" s="121">
        <v>2691.84</v>
      </c>
      <c r="J557" s="121">
        <v>2702.33</v>
      </c>
      <c r="K557" s="121">
        <v>2812.14</v>
      </c>
      <c r="L557" s="121">
        <v>2820.21</v>
      </c>
      <c r="M557" s="121">
        <v>2780.16</v>
      </c>
      <c r="N557" s="121">
        <v>2674.68</v>
      </c>
      <c r="O557" s="121">
        <v>2694</v>
      </c>
      <c r="P557" s="121">
        <v>2733.09</v>
      </c>
      <c r="Q557" s="121">
        <v>2629.97</v>
      </c>
      <c r="R557" s="121">
        <v>2794.19</v>
      </c>
      <c r="S557" s="121">
        <v>2807.47</v>
      </c>
      <c r="T557" s="121">
        <v>2887.15</v>
      </c>
      <c r="U557" s="121">
        <v>2945.99</v>
      </c>
      <c r="V557" s="121">
        <v>3004.13</v>
      </c>
      <c r="W557" s="121">
        <v>3022.16</v>
      </c>
      <c r="X557" s="121">
        <v>3021.25</v>
      </c>
      <c r="Y557" s="121">
        <v>3003.89</v>
      </c>
      <c r="Z557" s="121">
        <v>2884.5</v>
      </c>
    </row>
    <row r="558" spans="2:26" x14ac:dyDescent="0.25">
      <c r="B558" s="90">
        <f t="shared" si="14"/>
        <v>46095</v>
      </c>
      <c r="C558" s="121">
        <v>2872.64</v>
      </c>
      <c r="D558" s="121">
        <v>2989.22</v>
      </c>
      <c r="E558" s="121">
        <v>2956.36</v>
      </c>
      <c r="F558" s="121">
        <v>2947.12</v>
      </c>
      <c r="G558" s="121">
        <v>2886.97</v>
      </c>
      <c r="H558" s="121">
        <v>2810.75</v>
      </c>
      <c r="I558" s="121">
        <v>2811.69</v>
      </c>
      <c r="J558" s="121">
        <v>2830.6</v>
      </c>
      <c r="K558" s="121">
        <v>2839.38</v>
      </c>
      <c r="L558" s="121">
        <v>2848.91</v>
      </c>
      <c r="M558" s="121">
        <v>2767.5</v>
      </c>
      <c r="N558" s="121">
        <v>2595.7600000000002</v>
      </c>
      <c r="O558" s="121">
        <v>2627.98</v>
      </c>
      <c r="P558" s="121">
        <v>2721.12</v>
      </c>
      <c r="Q558" s="121">
        <v>2767.33</v>
      </c>
      <c r="R558" s="121">
        <v>3099.14</v>
      </c>
      <c r="S558" s="121">
        <v>3172.12</v>
      </c>
      <c r="T558" s="121">
        <v>3285.68</v>
      </c>
      <c r="U558" s="121">
        <v>3351.36</v>
      </c>
      <c r="V558" s="121">
        <v>3399.99</v>
      </c>
      <c r="W558" s="121">
        <v>3416.09</v>
      </c>
      <c r="X558" s="121">
        <v>3355.06</v>
      </c>
      <c r="Y558" s="121">
        <v>3264.36</v>
      </c>
      <c r="Z558" s="121">
        <v>3015.3</v>
      </c>
    </row>
    <row r="559" spans="2:26" x14ac:dyDescent="0.25">
      <c r="B559" s="90">
        <f t="shared" si="14"/>
        <v>46096</v>
      </c>
      <c r="C559" s="121">
        <v>3542.24</v>
      </c>
      <c r="D559" s="121">
        <v>3377.17</v>
      </c>
      <c r="E559" s="121">
        <v>3259.03</v>
      </c>
      <c r="F559" s="121">
        <v>3222.31</v>
      </c>
      <c r="G559" s="121">
        <v>3199.9</v>
      </c>
      <c r="H559" s="121">
        <v>3207.08</v>
      </c>
      <c r="I559" s="121">
        <v>3217.25</v>
      </c>
      <c r="J559" s="121">
        <v>3266.4</v>
      </c>
      <c r="K559" s="121">
        <v>3273.04</v>
      </c>
      <c r="L559" s="121">
        <v>3261.02</v>
      </c>
      <c r="M559" s="121">
        <v>3166.59</v>
      </c>
      <c r="N559" s="121">
        <v>3009.84</v>
      </c>
      <c r="O559" s="121">
        <v>2871.16</v>
      </c>
      <c r="P559" s="121">
        <v>2951.89</v>
      </c>
      <c r="Q559" s="121">
        <v>2992.05</v>
      </c>
      <c r="R559" s="121">
        <v>3177.63</v>
      </c>
      <c r="S559" s="121">
        <v>3201.34</v>
      </c>
      <c r="T559" s="121">
        <v>3317.42</v>
      </c>
      <c r="U559" s="121">
        <v>3463</v>
      </c>
      <c r="V559" s="121">
        <v>3544.7</v>
      </c>
      <c r="W559" s="121">
        <v>3576.07</v>
      </c>
      <c r="X559" s="121">
        <v>3595.11</v>
      </c>
      <c r="Y559" s="121">
        <v>3546.45</v>
      </c>
      <c r="Z559" s="121">
        <v>3368.23</v>
      </c>
    </row>
    <row r="560" spans="2:26" x14ac:dyDescent="0.25">
      <c r="B560" s="90">
        <f t="shared" si="14"/>
        <v>46097</v>
      </c>
      <c r="C560" s="121">
        <v>3167.11</v>
      </c>
      <c r="D560" s="121">
        <v>3096.15</v>
      </c>
      <c r="E560" s="121">
        <v>3040.7</v>
      </c>
      <c r="F560" s="121">
        <v>3008.01</v>
      </c>
      <c r="G560" s="121">
        <v>3004.16</v>
      </c>
      <c r="H560" s="121">
        <v>3026.81</v>
      </c>
      <c r="I560" s="121">
        <v>3036.94</v>
      </c>
      <c r="J560" s="121">
        <v>3051.67</v>
      </c>
      <c r="K560" s="121">
        <v>3057.52</v>
      </c>
      <c r="L560" s="121">
        <v>3057.41</v>
      </c>
      <c r="M560" s="121">
        <v>2992.87</v>
      </c>
      <c r="N560" s="121">
        <v>2854.52</v>
      </c>
      <c r="O560" s="121">
        <v>2869.9</v>
      </c>
      <c r="P560" s="121">
        <v>2926</v>
      </c>
      <c r="Q560" s="121">
        <v>2967.67</v>
      </c>
      <c r="R560" s="121">
        <v>3109.06</v>
      </c>
      <c r="S560" s="121">
        <v>3143.71</v>
      </c>
      <c r="T560" s="121">
        <v>3154.35</v>
      </c>
      <c r="U560" s="121">
        <v>3259.45</v>
      </c>
      <c r="V560" s="121">
        <v>3337.94</v>
      </c>
      <c r="W560" s="121">
        <v>3372.18</v>
      </c>
      <c r="X560" s="121">
        <v>3389.98</v>
      </c>
      <c r="Y560" s="121">
        <v>3377.99</v>
      </c>
      <c r="Z560" s="121">
        <v>3287.48</v>
      </c>
    </row>
    <row r="561" spans="2:26" x14ac:dyDescent="0.25">
      <c r="B561" s="90">
        <f t="shared" si="14"/>
        <v>46098</v>
      </c>
      <c r="C561" s="121">
        <v>2716.71</v>
      </c>
      <c r="D561" s="121">
        <v>2604.4699999999998</v>
      </c>
      <c r="E561" s="121">
        <v>2642.75</v>
      </c>
      <c r="F561" s="121">
        <v>2677.07</v>
      </c>
      <c r="G561" s="121">
        <v>2627.12</v>
      </c>
      <c r="H561" s="121">
        <v>2596.31</v>
      </c>
      <c r="I561" s="121">
        <v>2582.65</v>
      </c>
      <c r="J561" s="121">
        <v>2592.5100000000002</v>
      </c>
      <c r="K561" s="121">
        <v>2585.2399999999998</v>
      </c>
      <c r="L561" s="121">
        <v>2443.02</v>
      </c>
      <c r="M561" s="121">
        <v>2355.4899999999998</v>
      </c>
      <c r="N561" s="121">
        <v>2214.73</v>
      </c>
      <c r="O561" s="121">
        <v>2254.36</v>
      </c>
      <c r="P561" s="121">
        <v>2343.1999999999998</v>
      </c>
      <c r="Q561" s="121">
        <v>2431.44</v>
      </c>
      <c r="R561" s="121">
        <v>2659.57</v>
      </c>
      <c r="S561" s="121">
        <v>2779.21</v>
      </c>
      <c r="T561" s="121">
        <v>3099.17</v>
      </c>
      <c r="U561" s="121">
        <v>3168.58</v>
      </c>
      <c r="V561" s="121">
        <v>3222.83</v>
      </c>
      <c r="W561" s="121">
        <v>3241.35</v>
      </c>
      <c r="X561" s="121">
        <v>3297.37</v>
      </c>
      <c r="Y561" s="121">
        <v>3399.13</v>
      </c>
      <c r="Z561" s="121">
        <v>3370.48</v>
      </c>
    </row>
    <row r="562" spans="2:26" x14ac:dyDescent="0.25">
      <c r="B562" s="90">
        <f t="shared" si="14"/>
        <v>46099</v>
      </c>
      <c r="C562" s="121">
        <v>3249.35</v>
      </c>
      <c r="D562" s="121">
        <v>3125.71</v>
      </c>
      <c r="E562" s="121">
        <v>3021.74</v>
      </c>
      <c r="F562" s="121">
        <v>2825.72</v>
      </c>
      <c r="G562" s="121">
        <v>2698.26</v>
      </c>
      <c r="H562" s="121">
        <v>2543.7199999999998</v>
      </c>
      <c r="I562" s="121">
        <v>2515.15</v>
      </c>
      <c r="J562" s="121">
        <v>2524.9499999999998</v>
      </c>
      <c r="K562" s="121">
        <v>2548.7600000000002</v>
      </c>
      <c r="L562" s="121">
        <v>2552.34</v>
      </c>
      <c r="M562" s="121">
        <v>2489.8200000000002</v>
      </c>
      <c r="N562" s="121">
        <v>2219.2199999999998</v>
      </c>
      <c r="O562" s="121">
        <v>2230.5100000000002</v>
      </c>
      <c r="P562" s="121">
        <v>2275.9899999999998</v>
      </c>
      <c r="Q562" s="121">
        <v>2344.4499999999998</v>
      </c>
      <c r="R562" s="121">
        <v>2626.41</v>
      </c>
      <c r="S562" s="121">
        <v>2697.5</v>
      </c>
      <c r="T562" s="121">
        <v>2824.26</v>
      </c>
      <c r="U562" s="121">
        <v>3045.84</v>
      </c>
      <c r="V562" s="121">
        <v>3176.64</v>
      </c>
      <c r="W562" s="121">
        <v>3224.6</v>
      </c>
      <c r="X562" s="121">
        <v>3221.74</v>
      </c>
      <c r="Y562" s="121">
        <v>3142.77</v>
      </c>
      <c r="Z562" s="121">
        <v>2801.05</v>
      </c>
    </row>
    <row r="563" spans="2:26" x14ac:dyDescent="0.25">
      <c r="B563" s="90">
        <f t="shared" si="14"/>
        <v>46100</v>
      </c>
      <c r="C563" s="121">
        <v>2849.47</v>
      </c>
      <c r="D563" s="121">
        <v>2823.53</v>
      </c>
      <c r="E563" s="121">
        <v>2856.81</v>
      </c>
      <c r="F563" s="121">
        <v>2827.53</v>
      </c>
      <c r="G563" s="121">
        <v>2824.01</v>
      </c>
      <c r="H563" s="121">
        <v>2832.04</v>
      </c>
      <c r="I563" s="121">
        <v>2794.22</v>
      </c>
      <c r="J563" s="121">
        <v>2819.49</v>
      </c>
      <c r="K563" s="121">
        <v>2830.07</v>
      </c>
      <c r="L563" s="121">
        <v>2835.43</v>
      </c>
      <c r="M563" s="121">
        <v>2918.8</v>
      </c>
      <c r="N563" s="121">
        <v>2752.59</v>
      </c>
      <c r="O563" s="121">
        <v>2756.61</v>
      </c>
      <c r="P563" s="121">
        <v>2812.92</v>
      </c>
      <c r="Q563" s="121">
        <v>2827</v>
      </c>
      <c r="R563" s="121">
        <v>3056.02</v>
      </c>
      <c r="S563" s="121">
        <v>3065.48</v>
      </c>
      <c r="T563" s="121">
        <v>3218.34</v>
      </c>
      <c r="U563" s="121">
        <v>3231.2</v>
      </c>
      <c r="V563" s="121">
        <v>3288.52</v>
      </c>
      <c r="W563" s="121">
        <v>3294.95</v>
      </c>
      <c r="X563" s="121">
        <v>3281.27</v>
      </c>
      <c r="Y563" s="121">
        <v>3241.98</v>
      </c>
      <c r="Z563" s="121">
        <v>3056.18</v>
      </c>
    </row>
    <row r="564" spans="2:26" x14ac:dyDescent="0.25">
      <c r="B564" s="90">
        <f t="shared" si="14"/>
        <v>46101</v>
      </c>
      <c r="C564" s="121">
        <v>3289.29</v>
      </c>
      <c r="D564" s="121">
        <v>3251.07</v>
      </c>
      <c r="E564" s="121">
        <v>3069.79</v>
      </c>
      <c r="F564" s="121">
        <v>3060.85</v>
      </c>
      <c r="G564" s="121">
        <v>3049.93</v>
      </c>
      <c r="H564" s="121">
        <v>3036.97</v>
      </c>
      <c r="I564" s="121">
        <v>3306.28</v>
      </c>
      <c r="J564" s="121">
        <v>3332.27</v>
      </c>
      <c r="K564" s="121">
        <v>3340.41</v>
      </c>
      <c r="L564" s="121">
        <v>3346.81</v>
      </c>
      <c r="M564" s="121">
        <v>3291.36</v>
      </c>
      <c r="N564" s="121">
        <v>3096.88</v>
      </c>
      <c r="O564" s="121">
        <v>3056.17</v>
      </c>
      <c r="P564" s="121">
        <v>3042.02</v>
      </c>
      <c r="Q564" s="121">
        <v>3011.61</v>
      </c>
      <c r="R564" s="121">
        <v>3209.68</v>
      </c>
      <c r="S564" s="121">
        <v>3322.75</v>
      </c>
      <c r="T564" s="121">
        <v>3216.96</v>
      </c>
      <c r="U564" s="121">
        <v>3339.84</v>
      </c>
      <c r="V564" s="121">
        <v>3349.19</v>
      </c>
      <c r="W564" s="121">
        <v>3353.1</v>
      </c>
      <c r="X564" s="121">
        <v>3347.67</v>
      </c>
      <c r="Y564" s="121">
        <v>3321.99</v>
      </c>
      <c r="Z564" s="121">
        <v>3112.84</v>
      </c>
    </row>
    <row r="565" spans="2:26" x14ac:dyDescent="0.25">
      <c r="B565" s="90">
        <f t="shared" si="14"/>
        <v>46102</v>
      </c>
      <c r="C565" s="121">
        <v>3299.92</v>
      </c>
      <c r="D565" s="121">
        <v>3140.35</v>
      </c>
      <c r="E565" s="121">
        <v>2980.89</v>
      </c>
      <c r="F565" s="121">
        <v>2964.77</v>
      </c>
      <c r="G565" s="121">
        <v>2957.94</v>
      </c>
      <c r="H565" s="121">
        <v>2983.05</v>
      </c>
      <c r="I565" s="121">
        <v>2980.81</v>
      </c>
      <c r="J565" s="121">
        <v>2989.11</v>
      </c>
      <c r="K565" s="121">
        <v>3002.08</v>
      </c>
      <c r="L565" s="121">
        <v>2996.47</v>
      </c>
      <c r="M565" s="121">
        <v>2921.14</v>
      </c>
      <c r="N565" s="121">
        <v>2783.18</v>
      </c>
      <c r="O565" s="121">
        <v>2807.27</v>
      </c>
      <c r="P565" s="121">
        <v>2820.27</v>
      </c>
      <c r="Q565" s="121">
        <v>2882.87</v>
      </c>
      <c r="R565" s="121">
        <v>3097.83</v>
      </c>
      <c r="S565" s="121">
        <v>3284.01</v>
      </c>
      <c r="T565" s="121">
        <v>3176.16</v>
      </c>
      <c r="U565" s="121">
        <v>3285.95</v>
      </c>
      <c r="V565" s="121">
        <v>3361.05</v>
      </c>
      <c r="W565" s="121">
        <v>3374.29</v>
      </c>
      <c r="X565" s="121">
        <v>3391.9</v>
      </c>
      <c r="Y565" s="121">
        <v>3348.45</v>
      </c>
      <c r="Z565" s="121">
        <v>3451.16</v>
      </c>
    </row>
    <row r="566" spans="2:26" x14ac:dyDescent="0.25">
      <c r="B566" s="90">
        <f t="shared" si="14"/>
        <v>46103</v>
      </c>
      <c r="C566" s="121">
        <v>3233.95</v>
      </c>
      <c r="D566" s="121">
        <v>3140.81</v>
      </c>
      <c r="E566" s="121">
        <v>3093.76</v>
      </c>
      <c r="F566" s="121">
        <v>2996.47</v>
      </c>
      <c r="G566" s="121">
        <v>2998.34</v>
      </c>
      <c r="H566" s="121">
        <v>2999.81</v>
      </c>
      <c r="I566" s="121">
        <v>3002.03</v>
      </c>
      <c r="J566" s="121">
        <v>3054.15</v>
      </c>
      <c r="K566" s="121">
        <v>3069.57</v>
      </c>
      <c r="L566" s="121">
        <v>3060.02</v>
      </c>
      <c r="M566" s="121">
        <v>2994.72</v>
      </c>
      <c r="N566" s="121">
        <v>2871.62</v>
      </c>
      <c r="O566" s="121">
        <v>2879.66</v>
      </c>
      <c r="P566" s="121">
        <v>2892.89</v>
      </c>
      <c r="Q566" s="121">
        <v>2938.39</v>
      </c>
      <c r="R566" s="121">
        <v>3142.65</v>
      </c>
      <c r="S566" s="121">
        <v>3321.51</v>
      </c>
      <c r="T566" s="121">
        <v>3364.28</v>
      </c>
      <c r="U566" s="121">
        <v>3446.53</v>
      </c>
      <c r="V566" s="121">
        <v>3491.11</v>
      </c>
      <c r="W566" s="121">
        <v>3510.64</v>
      </c>
      <c r="X566" s="121">
        <v>3498.4</v>
      </c>
      <c r="Y566" s="121">
        <v>3483.28</v>
      </c>
      <c r="Z566" s="121">
        <v>3424.62</v>
      </c>
    </row>
    <row r="567" spans="2:26" x14ac:dyDescent="0.25">
      <c r="B567" s="90">
        <f t="shared" si="14"/>
        <v>46104</v>
      </c>
      <c r="C567" s="121">
        <v>2826.32</v>
      </c>
      <c r="D567" s="121">
        <v>2757.93</v>
      </c>
      <c r="E567" s="121">
        <v>2752.62</v>
      </c>
      <c r="F567" s="121">
        <v>2753.99</v>
      </c>
      <c r="G567" s="121">
        <v>2772.82</v>
      </c>
      <c r="H567" s="121">
        <v>2797.37</v>
      </c>
      <c r="I567" s="121">
        <v>2814.7</v>
      </c>
      <c r="J567" s="121">
        <v>2846.67</v>
      </c>
      <c r="K567" s="121">
        <v>2796.11</v>
      </c>
      <c r="L567" s="121">
        <v>2781.1</v>
      </c>
      <c r="M567" s="121">
        <v>2736.82</v>
      </c>
      <c r="N567" s="121">
        <v>2577.81</v>
      </c>
      <c r="O567" s="121">
        <v>2573.77</v>
      </c>
      <c r="P567" s="121">
        <v>2590.65</v>
      </c>
      <c r="Q567" s="121">
        <v>2584.14</v>
      </c>
      <c r="R567" s="121">
        <v>2771.72</v>
      </c>
      <c r="S567" s="121">
        <v>2848.44</v>
      </c>
      <c r="T567" s="121">
        <v>2905.83</v>
      </c>
      <c r="U567" s="121">
        <v>2594.5</v>
      </c>
      <c r="V567" s="121">
        <v>2643.61</v>
      </c>
      <c r="W567" s="121">
        <v>2634.89</v>
      </c>
      <c r="X567" s="121">
        <v>2655.57</v>
      </c>
      <c r="Y567" s="121">
        <v>2644.34</v>
      </c>
      <c r="Z567" s="121">
        <v>2581.66</v>
      </c>
    </row>
    <row r="568" spans="2:26" ht="15" customHeight="1" x14ac:dyDescent="0.25">
      <c r="B568" s="90">
        <f t="shared" si="14"/>
        <v>46105</v>
      </c>
      <c r="C568" s="121">
        <v>2648.59</v>
      </c>
      <c r="D568" s="121">
        <v>2643.5</v>
      </c>
      <c r="E568" s="121">
        <v>2572</v>
      </c>
      <c r="F568" s="121">
        <v>2504.14</v>
      </c>
      <c r="G568" s="121">
        <v>2494.0500000000002</v>
      </c>
      <c r="H568" s="121">
        <v>2421.98</v>
      </c>
      <c r="I568" s="121">
        <v>2508.39</v>
      </c>
      <c r="J568" s="121">
        <v>2548.0700000000002</v>
      </c>
      <c r="K568" s="121">
        <v>2567.33</v>
      </c>
      <c r="L568" s="121">
        <v>2570.2399999999998</v>
      </c>
      <c r="M568" s="121">
        <v>2468.2399999999998</v>
      </c>
      <c r="N568" s="121">
        <v>2255.2399999999998</v>
      </c>
      <c r="O568" s="121">
        <v>2275.14</v>
      </c>
      <c r="P568" s="121">
        <v>2345.69</v>
      </c>
      <c r="Q568" s="121">
        <v>2415.2199999999998</v>
      </c>
      <c r="R568" s="121">
        <v>2626.55</v>
      </c>
      <c r="S568" s="121">
        <v>2656.11</v>
      </c>
      <c r="T568" s="121">
        <v>2754.45</v>
      </c>
      <c r="U568" s="121">
        <v>2794.83</v>
      </c>
      <c r="V568" s="121">
        <v>2801.36</v>
      </c>
      <c r="W568" s="121">
        <v>2803.41</v>
      </c>
      <c r="X568" s="121">
        <v>2788.12</v>
      </c>
      <c r="Y568" s="121">
        <v>2795.45</v>
      </c>
      <c r="Z568" s="121">
        <v>2737.75</v>
      </c>
    </row>
    <row r="569" spans="2:26" x14ac:dyDescent="0.25">
      <c r="B569" s="90">
        <f t="shared" si="14"/>
        <v>46106</v>
      </c>
      <c r="C569" s="121">
        <v>3096.43</v>
      </c>
      <c r="D569" s="121">
        <v>3051.11</v>
      </c>
      <c r="E569" s="121">
        <v>2892.51</v>
      </c>
      <c r="F569" s="121">
        <v>2792.93</v>
      </c>
      <c r="G569" s="121">
        <v>2717.5</v>
      </c>
      <c r="H569" s="121">
        <v>2659.94</v>
      </c>
      <c r="I569" s="121">
        <v>2655.29</v>
      </c>
      <c r="J569" s="121">
        <v>2681.51</v>
      </c>
      <c r="K569" s="121">
        <v>2689.93</v>
      </c>
      <c r="L569" s="121">
        <v>2660.77</v>
      </c>
      <c r="M569" s="121">
        <v>2551.3200000000002</v>
      </c>
      <c r="N569" s="121">
        <v>2273.7399999999998</v>
      </c>
      <c r="O569" s="121">
        <v>2295.2600000000002</v>
      </c>
      <c r="P569" s="121">
        <v>2370.84</v>
      </c>
      <c r="Q569" s="121">
        <v>2396.59</v>
      </c>
      <c r="R569" s="121">
        <v>2719.88</v>
      </c>
      <c r="S569" s="121">
        <v>2860.6</v>
      </c>
      <c r="T569" s="121">
        <v>3037.53</v>
      </c>
      <c r="U569" s="121">
        <v>3103.14</v>
      </c>
      <c r="V569" s="121">
        <v>3137.66</v>
      </c>
      <c r="W569" s="121">
        <v>3137.59</v>
      </c>
      <c r="X569" s="121">
        <v>3132.88</v>
      </c>
      <c r="Y569" s="121">
        <v>3121.78</v>
      </c>
      <c r="Z569" s="121">
        <v>2961.28</v>
      </c>
    </row>
    <row r="570" spans="2:26" x14ac:dyDescent="0.25">
      <c r="B570" s="90">
        <f t="shared" si="14"/>
        <v>46107</v>
      </c>
      <c r="C570" s="121">
        <v>2430.2399999999998</v>
      </c>
      <c r="D570" s="121">
        <v>2369.6999999999998</v>
      </c>
      <c r="E570" s="121">
        <v>2325.19</v>
      </c>
      <c r="F570" s="121">
        <v>2293.79</v>
      </c>
      <c r="G570" s="121">
        <v>2288.5</v>
      </c>
      <c r="H570" s="121">
        <v>2299.38</v>
      </c>
      <c r="I570" s="121">
        <v>2304.75</v>
      </c>
      <c r="J570" s="121">
        <v>2356.1799999999998</v>
      </c>
      <c r="K570" s="121">
        <v>2374.91</v>
      </c>
      <c r="L570" s="121">
        <v>2357.42</v>
      </c>
      <c r="M570" s="121">
        <v>2317.31</v>
      </c>
      <c r="N570" s="121">
        <v>2127.84</v>
      </c>
      <c r="O570" s="121">
        <v>2126.08</v>
      </c>
      <c r="P570" s="121">
        <v>2145.81</v>
      </c>
      <c r="Q570" s="121">
        <v>2200.14</v>
      </c>
      <c r="R570" s="121">
        <v>2413.0700000000002</v>
      </c>
      <c r="S570" s="121">
        <v>2484.89</v>
      </c>
      <c r="T570" s="121">
        <v>2460.8200000000002</v>
      </c>
      <c r="U570" s="121">
        <v>2541.5500000000002</v>
      </c>
      <c r="V570" s="121">
        <v>2562.0500000000002</v>
      </c>
      <c r="W570" s="121">
        <v>2569.8200000000002</v>
      </c>
      <c r="X570" s="121">
        <v>2564.35</v>
      </c>
      <c r="Y570" s="121">
        <v>2542.1999999999998</v>
      </c>
      <c r="Z570" s="121">
        <v>2513.16</v>
      </c>
    </row>
    <row r="571" spans="2:26" x14ac:dyDescent="0.25">
      <c r="B571" s="90">
        <f t="shared" si="14"/>
        <v>46108</v>
      </c>
      <c r="C571" s="121">
        <v>2452.94</v>
      </c>
      <c r="D571" s="121">
        <v>2480.62</v>
      </c>
      <c r="E571" s="121">
        <v>2387.64</v>
      </c>
      <c r="F571" s="121">
        <v>2385.14</v>
      </c>
      <c r="G571" s="121">
        <v>2368.69</v>
      </c>
      <c r="H571" s="121">
        <v>2375</v>
      </c>
      <c r="I571" s="121">
        <v>2385.64</v>
      </c>
      <c r="J571" s="121">
        <v>2411.73</v>
      </c>
      <c r="K571" s="121">
        <v>2422.69</v>
      </c>
      <c r="L571" s="121">
        <v>2432.2800000000002</v>
      </c>
      <c r="M571" s="121">
        <v>2371.9499999999998</v>
      </c>
      <c r="N571" s="121">
        <v>2147.61</v>
      </c>
      <c r="O571" s="121">
        <v>2172.54</v>
      </c>
      <c r="P571" s="121">
        <v>2202.75</v>
      </c>
      <c r="Q571" s="121">
        <v>2268.21</v>
      </c>
      <c r="R571" s="121">
        <v>2464.02</v>
      </c>
      <c r="S571" s="121">
        <v>2482.9699999999998</v>
      </c>
      <c r="T571" s="121">
        <v>2854.48</v>
      </c>
      <c r="U571" s="121">
        <v>2866.6</v>
      </c>
      <c r="V571" s="121">
        <v>3183.02</v>
      </c>
      <c r="W571" s="121">
        <v>3159.44</v>
      </c>
      <c r="X571" s="121">
        <v>3159.64</v>
      </c>
      <c r="Y571" s="121">
        <v>3212</v>
      </c>
      <c r="Z571" s="121">
        <v>3068.94</v>
      </c>
    </row>
    <row r="572" spans="2:26" x14ac:dyDescent="0.25">
      <c r="B572" s="90">
        <f t="shared" si="14"/>
        <v>46109</v>
      </c>
      <c r="C572" s="121">
        <v>2993.99</v>
      </c>
      <c r="D572" s="121">
        <v>2962</v>
      </c>
      <c r="E572" s="121">
        <v>2897.91</v>
      </c>
      <c r="F572" s="121">
        <v>2849.44</v>
      </c>
      <c r="G572" s="121">
        <v>2840.79</v>
      </c>
      <c r="H572" s="121">
        <v>2864.59</v>
      </c>
      <c r="I572" s="121">
        <v>2887.96</v>
      </c>
      <c r="J572" s="121">
        <v>2919.47</v>
      </c>
      <c r="K572" s="121">
        <v>2939.36</v>
      </c>
      <c r="L572" s="121">
        <v>2930.05</v>
      </c>
      <c r="M572" s="121">
        <v>2840.62</v>
      </c>
      <c r="N572" s="121">
        <v>2603.89</v>
      </c>
      <c r="O572" s="121">
        <v>2606.56</v>
      </c>
      <c r="P572" s="121">
        <v>2650.58</v>
      </c>
      <c r="Q572" s="121">
        <v>2735.2</v>
      </c>
      <c r="R572" s="121">
        <v>3020.18</v>
      </c>
      <c r="S572" s="121">
        <v>3037.53</v>
      </c>
      <c r="T572" s="121">
        <v>3076.08</v>
      </c>
      <c r="U572" s="121">
        <v>3167.55</v>
      </c>
      <c r="V572" s="121">
        <v>3251.07</v>
      </c>
      <c r="W572" s="121">
        <v>3263.6</v>
      </c>
      <c r="X572" s="121">
        <v>3285.35</v>
      </c>
      <c r="Y572" s="121">
        <v>3242.61</v>
      </c>
      <c r="Z572" s="121">
        <v>3075.2</v>
      </c>
    </row>
    <row r="573" spans="2:26" x14ac:dyDescent="0.25">
      <c r="B573" s="90">
        <f t="shared" si="14"/>
        <v>46110</v>
      </c>
      <c r="C573" s="121">
        <v>3145.16</v>
      </c>
      <c r="D573" s="121">
        <v>3065.08</v>
      </c>
      <c r="E573" s="121">
        <v>2862.31</v>
      </c>
      <c r="F573" s="121">
        <v>2825.31</v>
      </c>
      <c r="G573" s="121">
        <v>2812.71</v>
      </c>
      <c r="H573" s="121">
        <v>2836.18</v>
      </c>
      <c r="I573" s="121">
        <v>2852.19</v>
      </c>
      <c r="J573" s="121">
        <v>2881.47</v>
      </c>
      <c r="K573" s="121">
        <v>2908</v>
      </c>
      <c r="L573" s="121">
        <v>2911.8</v>
      </c>
      <c r="M573" s="121">
        <v>2836.3</v>
      </c>
      <c r="N573" s="121">
        <v>2630.38</v>
      </c>
      <c r="O573" s="121">
        <v>2641.39</v>
      </c>
      <c r="P573" s="121">
        <v>2696.4</v>
      </c>
      <c r="Q573" s="121">
        <v>2770.08</v>
      </c>
      <c r="R573" s="121">
        <v>3028.08</v>
      </c>
      <c r="S573" s="121">
        <v>3219.82</v>
      </c>
      <c r="T573" s="121">
        <v>3343</v>
      </c>
      <c r="U573" s="121">
        <v>3438.12</v>
      </c>
      <c r="V573" s="121">
        <v>3486.42</v>
      </c>
      <c r="W573" s="121">
        <v>3518.51</v>
      </c>
      <c r="X573" s="121">
        <v>3513.36</v>
      </c>
      <c r="Y573" s="121">
        <v>3467.2</v>
      </c>
      <c r="Z573" s="121">
        <v>3280.08</v>
      </c>
    </row>
    <row r="574" spans="2:26" x14ac:dyDescent="0.25">
      <c r="B574" s="90">
        <f t="shared" si="14"/>
        <v>46111</v>
      </c>
      <c r="C574" s="121">
        <v>3184.81</v>
      </c>
      <c r="D574" s="121">
        <v>3147.53</v>
      </c>
      <c r="E574" s="121">
        <v>2984.33</v>
      </c>
      <c r="F574" s="121">
        <v>2972.28</v>
      </c>
      <c r="G574" s="121">
        <v>3067.57</v>
      </c>
      <c r="H574" s="121">
        <v>3056.33</v>
      </c>
      <c r="I574" s="121">
        <v>3088.5</v>
      </c>
      <c r="J574" s="121">
        <v>3139.46</v>
      </c>
      <c r="K574" s="121">
        <v>3148.2</v>
      </c>
      <c r="L574" s="121">
        <v>3204.34</v>
      </c>
      <c r="M574" s="121">
        <v>3118.99</v>
      </c>
      <c r="N574" s="121">
        <v>2944.77</v>
      </c>
      <c r="O574" s="121">
        <v>3022.09</v>
      </c>
      <c r="P574" s="121">
        <v>3088.99</v>
      </c>
      <c r="Q574" s="121">
        <v>3198.6</v>
      </c>
      <c r="R574" s="121">
        <v>3349.37</v>
      </c>
      <c r="S574" s="121">
        <v>3574.84</v>
      </c>
      <c r="T574" s="121">
        <v>3348.87</v>
      </c>
      <c r="U574" s="121">
        <v>3412.82</v>
      </c>
      <c r="V574" s="121">
        <v>3477.81</v>
      </c>
      <c r="W574" s="121">
        <v>3478.81</v>
      </c>
      <c r="X574" s="121">
        <v>3482.56</v>
      </c>
      <c r="Y574" s="121">
        <v>3437.36</v>
      </c>
      <c r="Z574" s="121">
        <v>3260.8</v>
      </c>
    </row>
    <row r="575" spans="2:26" x14ac:dyDescent="0.25">
      <c r="B575" s="90">
        <f t="shared" si="14"/>
        <v>46112</v>
      </c>
      <c r="C575" s="121">
        <v>2753.14</v>
      </c>
      <c r="D575" s="121">
        <v>2638.85</v>
      </c>
      <c r="E575" s="121">
        <v>2546.04</v>
      </c>
      <c r="F575" s="121">
        <v>2523.4</v>
      </c>
      <c r="G575" s="121">
        <v>2519.9</v>
      </c>
      <c r="H575" s="121">
        <v>2547.69</v>
      </c>
      <c r="I575" s="121">
        <v>2561.21</v>
      </c>
      <c r="J575" s="121">
        <v>2583.5100000000002</v>
      </c>
      <c r="K575" s="121">
        <v>2588.34</v>
      </c>
      <c r="L575" s="121">
        <v>2589.3000000000002</v>
      </c>
      <c r="M575" s="121">
        <v>2533.1</v>
      </c>
      <c r="N575" s="121">
        <v>2307.98</v>
      </c>
      <c r="O575" s="121">
        <v>2322.7399999999998</v>
      </c>
      <c r="P575" s="121">
        <v>2399.5500000000002</v>
      </c>
      <c r="Q575" s="121">
        <v>2402.33</v>
      </c>
      <c r="R575" s="121">
        <v>2597.87</v>
      </c>
      <c r="S575" s="121">
        <v>2604.42</v>
      </c>
      <c r="T575" s="121">
        <v>2618.9299999999998</v>
      </c>
      <c r="U575" s="121">
        <v>2645.59</v>
      </c>
      <c r="V575" s="121">
        <v>2682.89</v>
      </c>
      <c r="W575" s="121">
        <v>2710.84</v>
      </c>
      <c r="X575" s="121">
        <v>2731.02</v>
      </c>
      <c r="Y575" s="121">
        <v>2729.78</v>
      </c>
      <c r="Z575" s="121">
        <v>2690.43</v>
      </c>
    </row>
    <row r="576" spans="2:26" x14ac:dyDescent="0.25"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 spans="2:26" ht="15" customHeight="1" x14ac:dyDescent="0.25">
      <c r="B577" s="140" t="s">
        <v>56</v>
      </c>
      <c r="C577" s="122" t="s">
        <v>57</v>
      </c>
      <c r="D577" s="123"/>
      <c r="E577" s="123"/>
      <c r="F577" s="123"/>
      <c r="G577" s="123"/>
      <c r="H577" s="123"/>
      <c r="I577" s="123"/>
      <c r="J577" s="123"/>
      <c r="K577" s="123"/>
      <c r="L577" s="123"/>
      <c r="M577" s="123"/>
      <c r="N577" s="123"/>
      <c r="O577" s="123"/>
      <c r="P577" s="123"/>
      <c r="Q577" s="123"/>
      <c r="R577" s="123"/>
      <c r="S577" s="123"/>
      <c r="T577" s="123"/>
      <c r="U577" s="123"/>
      <c r="V577" s="123"/>
      <c r="W577" s="123"/>
      <c r="X577" s="123"/>
      <c r="Y577" s="123"/>
      <c r="Z577" s="124"/>
    </row>
    <row r="578" spans="2:26" x14ac:dyDescent="0.25">
      <c r="B578" s="97" t="s">
        <v>53</v>
      </c>
      <c r="C578" s="87">
        <v>0</v>
      </c>
      <c r="D578" s="87">
        <v>4.1666666666666664E-2</v>
      </c>
      <c r="E578" s="87">
        <v>8.3333333333333329E-2</v>
      </c>
      <c r="F578" s="87">
        <v>0.125</v>
      </c>
      <c r="G578" s="87">
        <v>0.16666666666666666</v>
      </c>
      <c r="H578" s="87">
        <v>0.20833333333333334</v>
      </c>
      <c r="I578" s="87">
        <v>0.25</v>
      </c>
      <c r="J578" s="87">
        <v>0.29166666666666669</v>
      </c>
      <c r="K578" s="87">
        <v>0.33333333333333331</v>
      </c>
      <c r="L578" s="87">
        <v>0.375</v>
      </c>
      <c r="M578" s="87">
        <v>0.41666666666666669</v>
      </c>
      <c r="N578" s="87">
        <v>0.45833333333333331</v>
      </c>
      <c r="O578" s="87">
        <v>0.5</v>
      </c>
      <c r="P578" s="87">
        <v>0.54166666666666663</v>
      </c>
      <c r="Q578" s="87">
        <v>0.58333333333333337</v>
      </c>
      <c r="R578" s="87">
        <v>0.625</v>
      </c>
      <c r="S578" s="87">
        <v>0.66666666666666663</v>
      </c>
      <c r="T578" s="87">
        <v>0.70833333333333337</v>
      </c>
      <c r="U578" s="87">
        <v>0.75</v>
      </c>
      <c r="V578" s="87">
        <v>0.79166666666666663</v>
      </c>
      <c r="W578" s="87">
        <v>0.83333333333333337</v>
      </c>
      <c r="X578" s="87">
        <v>0.875</v>
      </c>
      <c r="Y578" s="87">
        <v>0.91666666666666663</v>
      </c>
      <c r="Z578" s="87">
        <v>0.95833333333333337</v>
      </c>
    </row>
    <row r="579" spans="2:26" x14ac:dyDescent="0.25">
      <c r="B579" s="99"/>
      <c r="C579" s="88" t="s">
        <v>54</v>
      </c>
      <c r="D579" s="88" t="s">
        <v>54</v>
      </c>
      <c r="E579" s="88" t="s">
        <v>54</v>
      </c>
      <c r="F579" s="88" t="s">
        <v>54</v>
      </c>
      <c r="G579" s="88" t="s">
        <v>54</v>
      </c>
      <c r="H579" s="88" t="s">
        <v>54</v>
      </c>
      <c r="I579" s="88" t="s">
        <v>54</v>
      </c>
      <c r="J579" s="88" t="s">
        <v>54</v>
      </c>
      <c r="K579" s="88" t="s">
        <v>54</v>
      </c>
      <c r="L579" s="88" t="s">
        <v>54</v>
      </c>
      <c r="M579" s="88" t="s">
        <v>54</v>
      </c>
      <c r="N579" s="88" t="s">
        <v>54</v>
      </c>
      <c r="O579" s="88" t="s">
        <v>54</v>
      </c>
      <c r="P579" s="88" t="s">
        <v>54</v>
      </c>
      <c r="Q579" s="88" t="s">
        <v>54</v>
      </c>
      <c r="R579" s="88" t="s">
        <v>54</v>
      </c>
      <c r="S579" s="88" t="s">
        <v>54</v>
      </c>
      <c r="T579" s="88" t="s">
        <v>54</v>
      </c>
      <c r="U579" s="88" t="s">
        <v>54</v>
      </c>
      <c r="V579" s="88" t="s">
        <v>54</v>
      </c>
      <c r="W579" s="88" t="s">
        <v>54</v>
      </c>
      <c r="X579" s="88" t="s">
        <v>54</v>
      </c>
      <c r="Y579" s="88" t="s">
        <v>54</v>
      </c>
      <c r="Z579" s="88" t="s">
        <v>55</v>
      </c>
    </row>
    <row r="580" spans="2:26" x14ac:dyDescent="0.25">
      <c r="B580" s="101"/>
      <c r="C580" s="89">
        <v>4.1666666666666664E-2</v>
      </c>
      <c r="D580" s="89">
        <v>8.3333333333333329E-2</v>
      </c>
      <c r="E580" s="89">
        <v>0.125</v>
      </c>
      <c r="F580" s="89">
        <v>0.16666666666666666</v>
      </c>
      <c r="G580" s="89">
        <v>0.20833333333333334</v>
      </c>
      <c r="H580" s="89">
        <v>0.25</v>
      </c>
      <c r="I580" s="89">
        <v>0.29166666666666669</v>
      </c>
      <c r="J580" s="89">
        <v>0.33333333333333331</v>
      </c>
      <c r="K580" s="89">
        <v>0.375</v>
      </c>
      <c r="L580" s="89">
        <v>0.41666666666666669</v>
      </c>
      <c r="M580" s="89">
        <v>0.45833333333333331</v>
      </c>
      <c r="N580" s="89">
        <v>0.5</v>
      </c>
      <c r="O580" s="89">
        <v>0.54166666666666663</v>
      </c>
      <c r="P580" s="89">
        <v>0.58333333333333337</v>
      </c>
      <c r="Q580" s="89">
        <v>0.625</v>
      </c>
      <c r="R580" s="89">
        <v>0.66666666666666663</v>
      </c>
      <c r="S580" s="89">
        <v>0.70833333333333337</v>
      </c>
      <c r="T580" s="89">
        <v>0.75</v>
      </c>
      <c r="U580" s="89">
        <v>0.79166666666666663</v>
      </c>
      <c r="V580" s="89">
        <v>0.83333333333333337</v>
      </c>
      <c r="W580" s="89">
        <v>0.875</v>
      </c>
      <c r="X580" s="89">
        <v>0.91666666666666663</v>
      </c>
      <c r="Y580" s="89">
        <v>0.95833333333333337</v>
      </c>
      <c r="Z580" s="89">
        <v>0</v>
      </c>
    </row>
    <row r="581" spans="2:26" x14ac:dyDescent="0.25">
      <c r="B581" s="90">
        <f>$A$1</f>
        <v>46082</v>
      </c>
      <c r="C581" s="121">
        <v>3767.8</v>
      </c>
      <c r="D581" s="121">
        <v>3816.15</v>
      </c>
      <c r="E581" s="121">
        <v>3803.9</v>
      </c>
      <c r="F581" s="121">
        <v>3769.64</v>
      </c>
      <c r="G581" s="121">
        <v>3747.48</v>
      </c>
      <c r="H581" s="121">
        <v>3781.15</v>
      </c>
      <c r="I581" s="121">
        <v>3834.92</v>
      </c>
      <c r="J581" s="121">
        <v>3821.26</v>
      </c>
      <c r="K581" s="121">
        <v>3833.57</v>
      </c>
      <c r="L581" s="121">
        <v>3913.87</v>
      </c>
      <c r="M581" s="121">
        <v>3811.62</v>
      </c>
      <c r="N581" s="121">
        <v>3754.47</v>
      </c>
      <c r="O581" s="121">
        <v>3756.71</v>
      </c>
      <c r="P581" s="121">
        <v>3754.26</v>
      </c>
      <c r="Q581" s="121">
        <v>3760.13</v>
      </c>
      <c r="R581" s="121">
        <v>3733.43</v>
      </c>
      <c r="S581" s="121">
        <v>3769.54</v>
      </c>
      <c r="T581" s="121">
        <v>3790.75</v>
      </c>
      <c r="U581" s="121">
        <v>3835.82</v>
      </c>
      <c r="V581" s="121">
        <v>3848.95</v>
      </c>
      <c r="W581" s="121">
        <v>3857.3</v>
      </c>
      <c r="X581" s="121">
        <v>3858.78</v>
      </c>
      <c r="Y581" s="121">
        <v>3895.98</v>
      </c>
      <c r="Z581" s="121">
        <v>3830.74</v>
      </c>
    </row>
    <row r="582" spans="2:26" x14ac:dyDescent="0.25">
      <c r="B582" s="90">
        <f>B581+1</f>
        <v>46083</v>
      </c>
      <c r="C582" s="121">
        <v>3633.04</v>
      </c>
      <c r="D582" s="121">
        <v>3590.48</v>
      </c>
      <c r="E582" s="121">
        <v>3524.21</v>
      </c>
      <c r="F582" s="121">
        <v>3499.06</v>
      </c>
      <c r="G582" s="121">
        <v>3482.52</v>
      </c>
      <c r="H582" s="121">
        <v>3464.18</v>
      </c>
      <c r="I582" s="121">
        <v>3490.5</v>
      </c>
      <c r="J582" s="121">
        <v>3486.81</v>
      </c>
      <c r="K582" s="121">
        <v>3530.52</v>
      </c>
      <c r="L582" s="121">
        <v>3537.16</v>
      </c>
      <c r="M582" s="121">
        <v>3454.12</v>
      </c>
      <c r="N582" s="121">
        <v>3381.96</v>
      </c>
      <c r="O582" s="121">
        <v>3390.63</v>
      </c>
      <c r="P582" s="121">
        <v>3403.49</v>
      </c>
      <c r="Q582" s="121">
        <v>3415.99</v>
      </c>
      <c r="R582" s="121">
        <v>3491.29</v>
      </c>
      <c r="S582" s="121">
        <v>3491.53</v>
      </c>
      <c r="T582" s="121">
        <v>3495.42</v>
      </c>
      <c r="U582" s="121">
        <v>3526.75</v>
      </c>
      <c r="V582" s="121">
        <v>3555.4</v>
      </c>
      <c r="W582" s="121">
        <v>3580.04</v>
      </c>
      <c r="X582" s="121">
        <v>3589.68</v>
      </c>
      <c r="Y582" s="121">
        <v>3582.5</v>
      </c>
      <c r="Z582" s="121">
        <v>3599.51</v>
      </c>
    </row>
    <row r="583" spans="2:26" x14ac:dyDescent="0.25">
      <c r="B583" s="90">
        <f>B582+1</f>
        <v>46084</v>
      </c>
      <c r="C583" s="121">
        <v>3548.82</v>
      </c>
      <c r="D583" s="121">
        <v>3518.94</v>
      </c>
      <c r="E583" s="121">
        <v>3457.76</v>
      </c>
      <c r="F583" s="121">
        <v>3370.4</v>
      </c>
      <c r="G583" s="121">
        <v>3350.64</v>
      </c>
      <c r="H583" s="121">
        <v>3366.23</v>
      </c>
      <c r="I583" s="121">
        <v>3377.26</v>
      </c>
      <c r="J583" s="121">
        <v>3419.98</v>
      </c>
      <c r="K583" s="121">
        <v>3460.88</v>
      </c>
      <c r="L583" s="121">
        <v>3426.45</v>
      </c>
      <c r="M583" s="121">
        <v>3393.05</v>
      </c>
      <c r="N583" s="121">
        <v>3198.82</v>
      </c>
      <c r="O583" s="121">
        <v>3243.93</v>
      </c>
      <c r="P583" s="121">
        <v>3287.33</v>
      </c>
      <c r="Q583" s="121">
        <v>3334.69</v>
      </c>
      <c r="R583" s="121">
        <v>3437.28</v>
      </c>
      <c r="S583" s="121">
        <v>3464.52</v>
      </c>
      <c r="T583" s="121">
        <v>3497.95</v>
      </c>
      <c r="U583" s="121">
        <v>3523.3</v>
      </c>
      <c r="V583" s="121">
        <v>3553.01</v>
      </c>
      <c r="W583" s="121">
        <v>3585.89</v>
      </c>
      <c r="X583" s="121">
        <v>3585.12</v>
      </c>
      <c r="Y583" s="121">
        <v>3575</v>
      </c>
      <c r="Z583" s="121">
        <v>3538.3</v>
      </c>
    </row>
    <row r="584" spans="2:26" x14ac:dyDescent="0.25">
      <c r="B584" s="90">
        <f>B583+1</f>
        <v>46085</v>
      </c>
      <c r="C584" s="121">
        <v>3431.78</v>
      </c>
      <c r="D584" s="121">
        <v>3393.75</v>
      </c>
      <c r="E584" s="121">
        <v>3272.31</v>
      </c>
      <c r="F584" s="121">
        <v>3219.57</v>
      </c>
      <c r="G584" s="121">
        <v>3186.44</v>
      </c>
      <c r="H584" s="121">
        <v>3171.51</v>
      </c>
      <c r="I584" s="121">
        <v>3182.22</v>
      </c>
      <c r="J584" s="121">
        <v>3191.31</v>
      </c>
      <c r="K584" s="121">
        <v>3195.85</v>
      </c>
      <c r="L584" s="121">
        <v>3191.96</v>
      </c>
      <c r="M584" s="121">
        <v>3143.12</v>
      </c>
      <c r="N584" s="121">
        <v>3012.04</v>
      </c>
      <c r="O584" s="121">
        <v>3026.05</v>
      </c>
      <c r="P584" s="121">
        <v>3061.77</v>
      </c>
      <c r="Q584" s="121">
        <v>3092.1</v>
      </c>
      <c r="R584" s="121">
        <v>3231.79</v>
      </c>
      <c r="S584" s="121">
        <v>3264.31</v>
      </c>
      <c r="T584" s="121">
        <v>3309.77</v>
      </c>
      <c r="U584" s="121">
        <v>3439.08</v>
      </c>
      <c r="V584" s="121">
        <v>3477.47</v>
      </c>
      <c r="W584" s="121">
        <v>3500.44</v>
      </c>
      <c r="X584" s="121">
        <v>3510.66</v>
      </c>
      <c r="Y584" s="121">
        <v>3507.14</v>
      </c>
      <c r="Z584" s="121">
        <v>3468.25</v>
      </c>
    </row>
    <row r="585" spans="2:26" x14ac:dyDescent="0.25">
      <c r="B585" s="90">
        <f>B584+1</f>
        <v>46086</v>
      </c>
      <c r="C585" s="121">
        <v>3278.71</v>
      </c>
      <c r="D585" s="121">
        <v>3231.53</v>
      </c>
      <c r="E585" s="121">
        <v>3189.62</v>
      </c>
      <c r="F585" s="121">
        <v>3140.02</v>
      </c>
      <c r="G585" s="121">
        <v>3124.46</v>
      </c>
      <c r="H585" s="121">
        <v>3127.22</v>
      </c>
      <c r="I585" s="121">
        <v>3133.57</v>
      </c>
      <c r="J585" s="121">
        <v>3138.21</v>
      </c>
      <c r="K585" s="121">
        <v>3143.85</v>
      </c>
      <c r="L585" s="121">
        <v>3122.23</v>
      </c>
      <c r="M585" s="121">
        <v>3016.53</v>
      </c>
      <c r="N585" s="121">
        <v>2858.78</v>
      </c>
      <c r="O585" s="121">
        <v>2902.88</v>
      </c>
      <c r="P585" s="121">
        <v>2985.74</v>
      </c>
      <c r="Q585" s="121">
        <v>3029.99</v>
      </c>
      <c r="R585" s="121">
        <v>3159.07</v>
      </c>
      <c r="S585" s="121">
        <v>3189.21</v>
      </c>
      <c r="T585" s="121">
        <v>3182.04</v>
      </c>
      <c r="U585" s="121">
        <v>3237.56</v>
      </c>
      <c r="V585" s="121">
        <v>3273.82</v>
      </c>
      <c r="W585" s="121">
        <v>3297.5</v>
      </c>
      <c r="X585" s="121">
        <v>3305.38</v>
      </c>
      <c r="Y585" s="121">
        <v>3301.83</v>
      </c>
      <c r="Z585" s="121">
        <v>3239.32</v>
      </c>
    </row>
    <row r="586" spans="2:26" x14ac:dyDescent="0.25">
      <c r="B586" s="90">
        <f t="shared" ref="B586:B611" si="15">B585+1</f>
        <v>46087</v>
      </c>
      <c r="C586" s="121">
        <v>3110.06</v>
      </c>
      <c r="D586" s="121">
        <v>3097.98</v>
      </c>
      <c r="E586" s="121">
        <v>3037.57</v>
      </c>
      <c r="F586" s="121">
        <v>2966.19</v>
      </c>
      <c r="G586" s="121">
        <v>2948.33</v>
      </c>
      <c r="H586" s="121">
        <v>2940.3</v>
      </c>
      <c r="I586" s="121">
        <v>2952.09</v>
      </c>
      <c r="J586" s="121">
        <v>2961.43</v>
      </c>
      <c r="K586" s="121">
        <v>2963.6</v>
      </c>
      <c r="L586" s="121">
        <v>2981.24</v>
      </c>
      <c r="M586" s="121">
        <v>2934.32</v>
      </c>
      <c r="N586" s="121">
        <v>2747.14</v>
      </c>
      <c r="O586" s="121">
        <v>2769.84</v>
      </c>
      <c r="P586" s="121">
        <v>2802.02</v>
      </c>
      <c r="Q586" s="121">
        <v>2809.91</v>
      </c>
      <c r="R586" s="121">
        <v>3013.77</v>
      </c>
      <c r="S586" s="121">
        <v>3034.43</v>
      </c>
      <c r="T586" s="121">
        <v>3077.68</v>
      </c>
      <c r="U586" s="121">
        <v>3129.84</v>
      </c>
      <c r="V586" s="121">
        <v>3188.78</v>
      </c>
      <c r="W586" s="121">
        <v>3226.37</v>
      </c>
      <c r="X586" s="121">
        <v>3235.23</v>
      </c>
      <c r="Y586" s="121">
        <v>3229.95</v>
      </c>
      <c r="Z586" s="121">
        <v>3152.4</v>
      </c>
    </row>
    <row r="587" spans="2:26" x14ac:dyDescent="0.25">
      <c r="B587" s="90">
        <f t="shared" si="15"/>
        <v>46088</v>
      </c>
      <c r="C587" s="121">
        <v>2971.2</v>
      </c>
      <c r="D587" s="121">
        <v>2995.3</v>
      </c>
      <c r="E587" s="121">
        <v>2999.95</v>
      </c>
      <c r="F587" s="121">
        <v>2934.65</v>
      </c>
      <c r="G587" s="121">
        <v>2920.38</v>
      </c>
      <c r="H587" s="121">
        <v>2924.83</v>
      </c>
      <c r="I587" s="121">
        <v>2960.79</v>
      </c>
      <c r="J587" s="121">
        <v>2980.54</v>
      </c>
      <c r="K587" s="121">
        <v>3018.05</v>
      </c>
      <c r="L587" s="121">
        <v>3031.29</v>
      </c>
      <c r="M587" s="121">
        <v>2897.65</v>
      </c>
      <c r="N587" s="121">
        <v>2665.96</v>
      </c>
      <c r="O587" s="121">
        <v>2699.38</v>
      </c>
      <c r="P587" s="121">
        <v>2777.05</v>
      </c>
      <c r="Q587" s="121">
        <v>2791.14</v>
      </c>
      <c r="R587" s="121">
        <v>3014.92</v>
      </c>
      <c r="S587" s="121">
        <v>3051.31</v>
      </c>
      <c r="T587" s="121">
        <v>3057.36</v>
      </c>
      <c r="U587" s="121">
        <v>3114.77</v>
      </c>
      <c r="V587" s="121">
        <v>3113.09</v>
      </c>
      <c r="W587" s="121">
        <v>3106.45</v>
      </c>
      <c r="X587" s="121">
        <v>3103.08</v>
      </c>
      <c r="Y587" s="121">
        <v>3098.84</v>
      </c>
      <c r="Z587" s="121">
        <v>3042.81</v>
      </c>
    </row>
    <row r="588" spans="2:26" x14ac:dyDescent="0.25">
      <c r="B588" s="90">
        <f t="shared" si="15"/>
        <v>46089</v>
      </c>
      <c r="C588" s="121">
        <v>3236.24</v>
      </c>
      <c r="D588" s="121">
        <v>3179.02</v>
      </c>
      <c r="E588" s="121">
        <v>3080.46</v>
      </c>
      <c r="F588" s="121">
        <v>3011.5</v>
      </c>
      <c r="G588" s="121">
        <v>2997.95</v>
      </c>
      <c r="H588" s="121">
        <v>3003.16</v>
      </c>
      <c r="I588" s="121">
        <v>3027.2</v>
      </c>
      <c r="J588" s="121">
        <v>3062.25</v>
      </c>
      <c r="K588" s="121">
        <v>3162.29</v>
      </c>
      <c r="L588" s="121">
        <v>3153.25</v>
      </c>
      <c r="M588" s="121">
        <v>2985.49</v>
      </c>
      <c r="N588" s="121">
        <v>2845.46</v>
      </c>
      <c r="O588" s="121">
        <v>2832.81</v>
      </c>
      <c r="P588" s="121">
        <v>2884.13</v>
      </c>
      <c r="Q588" s="121">
        <v>2924.65</v>
      </c>
      <c r="R588" s="121">
        <v>3119.54</v>
      </c>
      <c r="S588" s="121">
        <v>3227.94</v>
      </c>
      <c r="T588" s="121">
        <v>3279.65</v>
      </c>
      <c r="U588" s="121">
        <v>3324.38</v>
      </c>
      <c r="V588" s="121">
        <v>3344.06</v>
      </c>
      <c r="W588" s="121">
        <v>3351.2</v>
      </c>
      <c r="X588" s="121">
        <v>3342.64</v>
      </c>
      <c r="Y588" s="121">
        <v>3328.89</v>
      </c>
      <c r="Z588" s="121">
        <v>3290.08</v>
      </c>
    </row>
    <row r="589" spans="2:26" x14ac:dyDescent="0.25">
      <c r="B589" s="90">
        <f t="shared" si="15"/>
        <v>46090</v>
      </c>
      <c r="C589" s="121">
        <v>3779.83</v>
      </c>
      <c r="D589" s="121">
        <v>3686.04</v>
      </c>
      <c r="E589" s="121">
        <v>3411.29</v>
      </c>
      <c r="F589" s="121">
        <v>3260.35</v>
      </c>
      <c r="G589" s="121">
        <v>3227.1</v>
      </c>
      <c r="H589" s="121">
        <v>3217.66</v>
      </c>
      <c r="I589" s="121">
        <v>3235.87</v>
      </c>
      <c r="J589" s="121">
        <v>3349</v>
      </c>
      <c r="K589" s="121">
        <v>3355.34</v>
      </c>
      <c r="L589" s="121">
        <v>3309.97</v>
      </c>
      <c r="M589" s="121">
        <v>3206.16</v>
      </c>
      <c r="N589" s="121">
        <v>3046.03</v>
      </c>
      <c r="O589" s="121">
        <v>3085.1</v>
      </c>
      <c r="P589" s="121">
        <v>3162.12</v>
      </c>
      <c r="Q589" s="121">
        <v>3216.03</v>
      </c>
      <c r="R589" s="121">
        <v>3414.7</v>
      </c>
      <c r="S589" s="121">
        <v>3486.85</v>
      </c>
      <c r="T589" s="121">
        <v>3626.07</v>
      </c>
      <c r="U589" s="121">
        <v>3722.34</v>
      </c>
      <c r="V589" s="121">
        <v>3767.4</v>
      </c>
      <c r="W589" s="121">
        <v>3778.18</v>
      </c>
      <c r="X589" s="121">
        <v>3775.7</v>
      </c>
      <c r="Y589" s="121">
        <v>3758.56</v>
      </c>
      <c r="Z589" s="121">
        <v>3738.76</v>
      </c>
    </row>
    <row r="590" spans="2:26" x14ac:dyDescent="0.25">
      <c r="B590" s="90">
        <f t="shared" si="15"/>
        <v>46091</v>
      </c>
      <c r="C590" s="121">
        <v>3558.17</v>
      </c>
      <c r="D590" s="121">
        <v>3469.27</v>
      </c>
      <c r="E590" s="121">
        <v>3312.13</v>
      </c>
      <c r="F590" s="121">
        <v>3262.07</v>
      </c>
      <c r="G590" s="121">
        <v>3257.63</v>
      </c>
      <c r="H590" s="121">
        <v>3257.86</v>
      </c>
      <c r="I590" s="121">
        <v>3268.52</v>
      </c>
      <c r="J590" s="121">
        <v>3293.3</v>
      </c>
      <c r="K590" s="121">
        <v>3310.92</v>
      </c>
      <c r="L590" s="121">
        <v>3294.72</v>
      </c>
      <c r="M590" s="121">
        <v>3183.44</v>
      </c>
      <c r="N590" s="121">
        <v>3031.7</v>
      </c>
      <c r="O590" s="121">
        <v>3111</v>
      </c>
      <c r="P590" s="121">
        <v>3180.71</v>
      </c>
      <c r="Q590" s="121">
        <v>3233.36</v>
      </c>
      <c r="R590" s="121">
        <v>3340.57</v>
      </c>
      <c r="S590" s="121">
        <v>3447.54</v>
      </c>
      <c r="T590" s="121">
        <v>3491.43</v>
      </c>
      <c r="U590" s="121">
        <v>3523.03</v>
      </c>
      <c r="V590" s="121">
        <v>3550.69</v>
      </c>
      <c r="W590" s="121">
        <v>3571.61</v>
      </c>
      <c r="X590" s="121">
        <v>3577.58</v>
      </c>
      <c r="Y590" s="121">
        <v>3564.8</v>
      </c>
      <c r="Z590" s="121">
        <v>3547.05</v>
      </c>
    </row>
    <row r="591" spans="2:26" x14ac:dyDescent="0.25">
      <c r="B591" s="90">
        <f t="shared" si="15"/>
        <v>46092</v>
      </c>
      <c r="C591" s="121">
        <v>3409.95</v>
      </c>
      <c r="D591" s="121">
        <v>3352.9</v>
      </c>
      <c r="E591" s="121">
        <v>3175.3</v>
      </c>
      <c r="F591" s="121">
        <v>3097.68</v>
      </c>
      <c r="G591" s="121">
        <v>3063.83</v>
      </c>
      <c r="H591" s="121">
        <v>3068.4</v>
      </c>
      <c r="I591" s="121">
        <v>3071.9</v>
      </c>
      <c r="J591" s="121">
        <v>3133.49</v>
      </c>
      <c r="K591" s="121">
        <v>3153.85</v>
      </c>
      <c r="L591" s="121">
        <v>3124.64</v>
      </c>
      <c r="M591" s="121">
        <v>3006.7</v>
      </c>
      <c r="N591" s="121">
        <v>2780.22</v>
      </c>
      <c r="O591" s="121">
        <v>2825.4</v>
      </c>
      <c r="P591" s="121">
        <v>2863.36</v>
      </c>
      <c r="Q591" s="121">
        <v>2934.1</v>
      </c>
      <c r="R591" s="121">
        <v>3142.81</v>
      </c>
      <c r="S591" s="121">
        <v>3297.39</v>
      </c>
      <c r="T591" s="121">
        <v>3397.27</v>
      </c>
      <c r="U591" s="121">
        <v>3456.97</v>
      </c>
      <c r="V591" s="121">
        <v>3494.89</v>
      </c>
      <c r="W591" s="121">
        <v>3504.56</v>
      </c>
      <c r="X591" s="121">
        <v>3501.56</v>
      </c>
      <c r="Y591" s="121">
        <v>3476.75</v>
      </c>
      <c r="Z591" s="121">
        <v>3385.92</v>
      </c>
    </row>
    <row r="592" spans="2:26" x14ac:dyDescent="0.25">
      <c r="B592" s="90">
        <f t="shared" si="15"/>
        <v>46093</v>
      </c>
      <c r="C592" s="121">
        <v>3207.26</v>
      </c>
      <c r="D592" s="121">
        <v>3025.24</v>
      </c>
      <c r="E592" s="121">
        <v>2995.7</v>
      </c>
      <c r="F592" s="121">
        <v>2972.98</v>
      </c>
      <c r="G592" s="121">
        <v>2659.65</v>
      </c>
      <c r="H592" s="121">
        <v>2663.43</v>
      </c>
      <c r="I592" s="121">
        <v>2995.34</v>
      </c>
      <c r="J592" s="121">
        <v>2923.44</v>
      </c>
      <c r="K592" s="121">
        <v>3008.6</v>
      </c>
      <c r="L592" s="121">
        <v>2996.49</v>
      </c>
      <c r="M592" s="121">
        <v>2820.17</v>
      </c>
      <c r="N592" s="121">
        <v>2756.84</v>
      </c>
      <c r="O592" s="121">
        <v>2702.52</v>
      </c>
      <c r="P592" s="121">
        <v>2709.58</v>
      </c>
      <c r="Q592" s="121">
        <v>2842.77</v>
      </c>
      <c r="R592" s="121">
        <v>3000.31</v>
      </c>
      <c r="S592" s="121">
        <v>2991.9</v>
      </c>
      <c r="T592" s="121">
        <v>3034.94</v>
      </c>
      <c r="U592" s="121">
        <v>3552.57</v>
      </c>
      <c r="V592" s="121">
        <v>3647.16</v>
      </c>
      <c r="W592" s="121">
        <v>3672.65</v>
      </c>
      <c r="X592" s="121">
        <v>3667.98</v>
      </c>
      <c r="Y592" s="121">
        <v>3628.44</v>
      </c>
      <c r="Z592" s="121">
        <v>3531.12</v>
      </c>
    </row>
    <row r="593" spans="2:26" x14ac:dyDescent="0.25">
      <c r="B593" s="90">
        <f t="shared" si="15"/>
        <v>46094</v>
      </c>
      <c r="C593" s="121">
        <v>2876.43</v>
      </c>
      <c r="D593" s="121">
        <v>2869.83</v>
      </c>
      <c r="E593" s="121">
        <v>2964.69</v>
      </c>
      <c r="F593" s="121">
        <v>2950.01</v>
      </c>
      <c r="G593" s="121">
        <v>2961.76</v>
      </c>
      <c r="H593" s="121">
        <v>2965.97</v>
      </c>
      <c r="I593" s="121">
        <v>2909.8</v>
      </c>
      <c r="J593" s="121">
        <v>2920.29</v>
      </c>
      <c r="K593" s="121">
        <v>3030.1</v>
      </c>
      <c r="L593" s="121">
        <v>3038.17</v>
      </c>
      <c r="M593" s="121">
        <v>2998.12</v>
      </c>
      <c r="N593" s="121">
        <v>2892.64</v>
      </c>
      <c r="O593" s="121">
        <v>2911.96</v>
      </c>
      <c r="P593" s="121">
        <v>2951.05</v>
      </c>
      <c r="Q593" s="121">
        <v>2847.93</v>
      </c>
      <c r="R593" s="121">
        <v>3012.15</v>
      </c>
      <c r="S593" s="121">
        <v>3025.43</v>
      </c>
      <c r="T593" s="121">
        <v>3105.11</v>
      </c>
      <c r="U593" s="121">
        <v>3163.95</v>
      </c>
      <c r="V593" s="121">
        <v>3222.09</v>
      </c>
      <c r="W593" s="121">
        <v>3240.12</v>
      </c>
      <c r="X593" s="121">
        <v>3239.21</v>
      </c>
      <c r="Y593" s="121">
        <v>3221.85</v>
      </c>
      <c r="Z593" s="121">
        <v>3102.46</v>
      </c>
    </row>
    <row r="594" spans="2:26" x14ac:dyDescent="0.25">
      <c r="B594" s="90">
        <f t="shared" si="15"/>
        <v>46095</v>
      </c>
      <c r="C594" s="121">
        <v>3090.6</v>
      </c>
      <c r="D594" s="121">
        <v>3207.18</v>
      </c>
      <c r="E594" s="121">
        <v>3174.32</v>
      </c>
      <c r="F594" s="121">
        <v>3165.08</v>
      </c>
      <c r="G594" s="121">
        <v>3104.93</v>
      </c>
      <c r="H594" s="121">
        <v>3028.71</v>
      </c>
      <c r="I594" s="121">
        <v>3029.65</v>
      </c>
      <c r="J594" s="121">
        <v>3048.56</v>
      </c>
      <c r="K594" s="121">
        <v>3057.34</v>
      </c>
      <c r="L594" s="121">
        <v>3066.87</v>
      </c>
      <c r="M594" s="121">
        <v>2985.46</v>
      </c>
      <c r="N594" s="121">
        <v>2813.72</v>
      </c>
      <c r="O594" s="121">
        <v>2845.94</v>
      </c>
      <c r="P594" s="121">
        <v>2939.08</v>
      </c>
      <c r="Q594" s="121">
        <v>2985.29</v>
      </c>
      <c r="R594" s="121">
        <v>3317.1</v>
      </c>
      <c r="S594" s="121">
        <v>3390.08</v>
      </c>
      <c r="T594" s="121">
        <v>3503.64</v>
      </c>
      <c r="U594" s="121">
        <v>3569.32</v>
      </c>
      <c r="V594" s="121">
        <v>3617.95</v>
      </c>
      <c r="W594" s="121">
        <v>3634.05</v>
      </c>
      <c r="X594" s="121">
        <v>3573.02</v>
      </c>
      <c r="Y594" s="121">
        <v>3482.32</v>
      </c>
      <c r="Z594" s="121">
        <v>3233.26</v>
      </c>
    </row>
    <row r="595" spans="2:26" x14ac:dyDescent="0.25">
      <c r="B595" s="90">
        <f t="shared" si="15"/>
        <v>46096</v>
      </c>
      <c r="C595" s="121">
        <v>3760.2</v>
      </c>
      <c r="D595" s="121">
        <v>3595.13</v>
      </c>
      <c r="E595" s="121">
        <v>3476.99</v>
      </c>
      <c r="F595" s="121">
        <v>3440.27</v>
      </c>
      <c r="G595" s="121">
        <v>3417.86</v>
      </c>
      <c r="H595" s="121">
        <v>3425.04</v>
      </c>
      <c r="I595" s="121">
        <v>3435.21</v>
      </c>
      <c r="J595" s="121">
        <v>3484.36</v>
      </c>
      <c r="K595" s="121">
        <v>3491</v>
      </c>
      <c r="L595" s="121">
        <v>3478.98</v>
      </c>
      <c r="M595" s="121">
        <v>3384.55</v>
      </c>
      <c r="N595" s="121">
        <v>3227.8</v>
      </c>
      <c r="O595" s="121">
        <v>3089.12</v>
      </c>
      <c r="P595" s="121">
        <v>3169.85</v>
      </c>
      <c r="Q595" s="121">
        <v>3210.01</v>
      </c>
      <c r="R595" s="121">
        <v>3395.59</v>
      </c>
      <c r="S595" s="121">
        <v>3419.3</v>
      </c>
      <c r="T595" s="121">
        <v>3535.38</v>
      </c>
      <c r="U595" s="121">
        <v>3680.96</v>
      </c>
      <c r="V595" s="121">
        <v>3762.66</v>
      </c>
      <c r="W595" s="121">
        <v>3794.03</v>
      </c>
      <c r="X595" s="121">
        <v>3813.07</v>
      </c>
      <c r="Y595" s="121">
        <v>3764.41</v>
      </c>
      <c r="Z595" s="121">
        <v>3586.19</v>
      </c>
    </row>
    <row r="596" spans="2:26" x14ac:dyDescent="0.25">
      <c r="B596" s="90">
        <f t="shared" si="15"/>
        <v>46097</v>
      </c>
      <c r="C596" s="121">
        <v>3385.07</v>
      </c>
      <c r="D596" s="121">
        <v>3314.11</v>
      </c>
      <c r="E596" s="121">
        <v>3258.66</v>
      </c>
      <c r="F596" s="121">
        <v>3225.97</v>
      </c>
      <c r="G596" s="121">
        <v>3222.12</v>
      </c>
      <c r="H596" s="121">
        <v>3244.77</v>
      </c>
      <c r="I596" s="121">
        <v>3254.9</v>
      </c>
      <c r="J596" s="121">
        <v>3269.63</v>
      </c>
      <c r="K596" s="121">
        <v>3275.48</v>
      </c>
      <c r="L596" s="121">
        <v>3275.37</v>
      </c>
      <c r="M596" s="121">
        <v>3210.83</v>
      </c>
      <c r="N596" s="121">
        <v>3072.48</v>
      </c>
      <c r="O596" s="121">
        <v>3087.86</v>
      </c>
      <c r="P596" s="121">
        <v>3143.96</v>
      </c>
      <c r="Q596" s="121">
        <v>3185.63</v>
      </c>
      <c r="R596" s="121">
        <v>3327.02</v>
      </c>
      <c r="S596" s="121">
        <v>3361.67</v>
      </c>
      <c r="T596" s="121">
        <v>3372.31</v>
      </c>
      <c r="U596" s="121">
        <v>3477.41</v>
      </c>
      <c r="V596" s="121">
        <v>3555.9</v>
      </c>
      <c r="W596" s="121">
        <v>3590.14</v>
      </c>
      <c r="X596" s="121">
        <v>3607.94</v>
      </c>
      <c r="Y596" s="121">
        <v>3595.95</v>
      </c>
      <c r="Z596" s="121">
        <v>3505.44</v>
      </c>
    </row>
    <row r="597" spans="2:26" x14ac:dyDescent="0.25">
      <c r="B597" s="90">
        <f t="shared" si="15"/>
        <v>46098</v>
      </c>
      <c r="C597" s="121">
        <v>2934.67</v>
      </c>
      <c r="D597" s="121">
        <v>2822.43</v>
      </c>
      <c r="E597" s="121">
        <v>2860.71</v>
      </c>
      <c r="F597" s="121">
        <v>2895.03</v>
      </c>
      <c r="G597" s="121">
        <v>2845.08</v>
      </c>
      <c r="H597" s="121">
        <v>2814.27</v>
      </c>
      <c r="I597" s="121">
        <v>2800.61</v>
      </c>
      <c r="J597" s="121">
        <v>2810.47</v>
      </c>
      <c r="K597" s="121">
        <v>2803.2</v>
      </c>
      <c r="L597" s="121">
        <v>2660.98</v>
      </c>
      <c r="M597" s="121">
        <v>2573.4499999999998</v>
      </c>
      <c r="N597" s="121">
        <v>2432.69</v>
      </c>
      <c r="O597" s="121">
        <v>2472.3200000000002</v>
      </c>
      <c r="P597" s="121">
        <v>2561.16</v>
      </c>
      <c r="Q597" s="121">
        <v>2649.4</v>
      </c>
      <c r="R597" s="121">
        <v>2877.53</v>
      </c>
      <c r="S597" s="121">
        <v>2997.17</v>
      </c>
      <c r="T597" s="121">
        <v>3317.13</v>
      </c>
      <c r="U597" s="121">
        <v>3386.54</v>
      </c>
      <c r="V597" s="121">
        <v>3440.79</v>
      </c>
      <c r="W597" s="121">
        <v>3459.31</v>
      </c>
      <c r="X597" s="121">
        <v>3515.33</v>
      </c>
      <c r="Y597" s="121">
        <v>3617.09</v>
      </c>
      <c r="Z597" s="121">
        <v>3588.44</v>
      </c>
    </row>
    <row r="598" spans="2:26" x14ac:dyDescent="0.25">
      <c r="B598" s="90">
        <f t="shared" si="15"/>
        <v>46099</v>
      </c>
      <c r="C598" s="121">
        <v>3467.31</v>
      </c>
      <c r="D598" s="121">
        <v>3343.67</v>
      </c>
      <c r="E598" s="121">
        <v>3239.7</v>
      </c>
      <c r="F598" s="121">
        <v>3043.68</v>
      </c>
      <c r="G598" s="121">
        <v>2916.22</v>
      </c>
      <c r="H598" s="121">
        <v>2761.68</v>
      </c>
      <c r="I598" s="121">
        <v>2733.11</v>
      </c>
      <c r="J598" s="121">
        <v>2742.91</v>
      </c>
      <c r="K598" s="121">
        <v>2766.72</v>
      </c>
      <c r="L598" s="121">
        <v>2770.3</v>
      </c>
      <c r="M598" s="121">
        <v>2707.78</v>
      </c>
      <c r="N598" s="121">
        <v>2437.1799999999998</v>
      </c>
      <c r="O598" s="121">
        <v>2448.4699999999998</v>
      </c>
      <c r="P598" s="121">
        <v>2493.9499999999998</v>
      </c>
      <c r="Q598" s="121">
        <v>2562.41</v>
      </c>
      <c r="R598" s="121">
        <v>2844.37</v>
      </c>
      <c r="S598" s="121">
        <v>2915.46</v>
      </c>
      <c r="T598" s="121">
        <v>3042.22</v>
      </c>
      <c r="U598" s="121">
        <v>3263.8</v>
      </c>
      <c r="V598" s="121">
        <v>3394.6</v>
      </c>
      <c r="W598" s="121">
        <v>3442.56</v>
      </c>
      <c r="X598" s="121">
        <v>3439.7</v>
      </c>
      <c r="Y598" s="121">
        <v>3360.73</v>
      </c>
      <c r="Z598" s="121">
        <v>3019.01</v>
      </c>
    </row>
    <row r="599" spans="2:26" x14ac:dyDescent="0.25">
      <c r="B599" s="90">
        <f t="shared" si="15"/>
        <v>46100</v>
      </c>
      <c r="C599" s="121">
        <v>3067.43</v>
      </c>
      <c r="D599" s="121">
        <v>3041.49</v>
      </c>
      <c r="E599" s="121">
        <v>3074.77</v>
      </c>
      <c r="F599" s="121">
        <v>3045.49</v>
      </c>
      <c r="G599" s="121">
        <v>3041.97</v>
      </c>
      <c r="H599" s="121">
        <v>3050</v>
      </c>
      <c r="I599" s="121">
        <v>3012.18</v>
      </c>
      <c r="J599" s="121">
        <v>3037.45</v>
      </c>
      <c r="K599" s="121">
        <v>3048.03</v>
      </c>
      <c r="L599" s="121">
        <v>3053.39</v>
      </c>
      <c r="M599" s="121">
        <v>3136.76</v>
      </c>
      <c r="N599" s="121">
        <v>2970.55</v>
      </c>
      <c r="O599" s="121">
        <v>2974.57</v>
      </c>
      <c r="P599" s="121">
        <v>3030.88</v>
      </c>
      <c r="Q599" s="121">
        <v>3044.96</v>
      </c>
      <c r="R599" s="121">
        <v>3273.98</v>
      </c>
      <c r="S599" s="121">
        <v>3283.44</v>
      </c>
      <c r="T599" s="121">
        <v>3436.3</v>
      </c>
      <c r="U599" s="121">
        <v>3449.16</v>
      </c>
      <c r="V599" s="121">
        <v>3506.48</v>
      </c>
      <c r="W599" s="121">
        <v>3512.91</v>
      </c>
      <c r="X599" s="121">
        <v>3499.23</v>
      </c>
      <c r="Y599" s="121">
        <v>3459.94</v>
      </c>
      <c r="Z599" s="121">
        <v>3274.14</v>
      </c>
    </row>
    <row r="600" spans="2:26" x14ac:dyDescent="0.25">
      <c r="B600" s="90">
        <f t="shared" si="15"/>
        <v>46101</v>
      </c>
      <c r="C600" s="121">
        <v>3507.25</v>
      </c>
      <c r="D600" s="121">
        <v>3469.03</v>
      </c>
      <c r="E600" s="121">
        <v>3287.75</v>
      </c>
      <c r="F600" s="121">
        <v>3278.81</v>
      </c>
      <c r="G600" s="121">
        <v>3267.89</v>
      </c>
      <c r="H600" s="121">
        <v>3254.93</v>
      </c>
      <c r="I600" s="121">
        <v>3524.24</v>
      </c>
      <c r="J600" s="121">
        <v>3550.23</v>
      </c>
      <c r="K600" s="121">
        <v>3558.37</v>
      </c>
      <c r="L600" s="121">
        <v>3564.77</v>
      </c>
      <c r="M600" s="121">
        <v>3509.32</v>
      </c>
      <c r="N600" s="121">
        <v>3314.84</v>
      </c>
      <c r="O600" s="121">
        <v>3274.13</v>
      </c>
      <c r="P600" s="121">
        <v>3259.98</v>
      </c>
      <c r="Q600" s="121">
        <v>3229.57</v>
      </c>
      <c r="R600" s="121">
        <v>3427.64</v>
      </c>
      <c r="S600" s="121">
        <v>3540.71</v>
      </c>
      <c r="T600" s="121">
        <v>3434.92</v>
      </c>
      <c r="U600" s="121">
        <v>3557.8</v>
      </c>
      <c r="V600" s="121">
        <v>3567.15</v>
      </c>
      <c r="W600" s="121">
        <v>3571.06</v>
      </c>
      <c r="X600" s="121">
        <v>3565.63</v>
      </c>
      <c r="Y600" s="121">
        <v>3539.95</v>
      </c>
      <c r="Z600" s="121">
        <v>3330.8</v>
      </c>
    </row>
    <row r="601" spans="2:26" x14ac:dyDescent="0.25">
      <c r="B601" s="90">
        <f t="shared" si="15"/>
        <v>46102</v>
      </c>
      <c r="C601" s="121">
        <v>3517.88</v>
      </c>
      <c r="D601" s="121">
        <v>3358.31</v>
      </c>
      <c r="E601" s="121">
        <v>3198.85</v>
      </c>
      <c r="F601" s="121">
        <v>3182.73</v>
      </c>
      <c r="G601" s="121">
        <v>3175.9</v>
      </c>
      <c r="H601" s="121">
        <v>3201.01</v>
      </c>
      <c r="I601" s="121">
        <v>3198.77</v>
      </c>
      <c r="J601" s="121">
        <v>3207.07</v>
      </c>
      <c r="K601" s="121">
        <v>3220.04</v>
      </c>
      <c r="L601" s="121">
        <v>3214.43</v>
      </c>
      <c r="M601" s="121">
        <v>3139.1</v>
      </c>
      <c r="N601" s="121">
        <v>3001.14</v>
      </c>
      <c r="O601" s="121">
        <v>3025.23</v>
      </c>
      <c r="P601" s="121">
        <v>3038.23</v>
      </c>
      <c r="Q601" s="121">
        <v>3100.83</v>
      </c>
      <c r="R601" s="121">
        <v>3315.79</v>
      </c>
      <c r="S601" s="121">
        <v>3501.97</v>
      </c>
      <c r="T601" s="121">
        <v>3394.12</v>
      </c>
      <c r="U601" s="121">
        <v>3503.91</v>
      </c>
      <c r="V601" s="121">
        <v>3579.01</v>
      </c>
      <c r="W601" s="121">
        <v>3592.25</v>
      </c>
      <c r="X601" s="121">
        <v>3609.86</v>
      </c>
      <c r="Y601" s="121">
        <v>3566.41</v>
      </c>
      <c r="Z601" s="121">
        <v>3669.12</v>
      </c>
    </row>
    <row r="602" spans="2:26" x14ac:dyDescent="0.25">
      <c r="B602" s="90">
        <f t="shared" si="15"/>
        <v>46103</v>
      </c>
      <c r="C602" s="121">
        <v>3451.91</v>
      </c>
      <c r="D602" s="121">
        <v>3358.77</v>
      </c>
      <c r="E602" s="121">
        <v>3311.72</v>
      </c>
      <c r="F602" s="121">
        <v>3214.43</v>
      </c>
      <c r="G602" s="121">
        <v>3216.3</v>
      </c>
      <c r="H602" s="121">
        <v>3217.77</v>
      </c>
      <c r="I602" s="121">
        <v>3219.99</v>
      </c>
      <c r="J602" s="121">
        <v>3272.11</v>
      </c>
      <c r="K602" s="121">
        <v>3287.53</v>
      </c>
      <c r="L602" s="121">
        <v>3277.98</v>
      </c>
      <c r="M602" s="121">
        <v>3212.68</v>
      </c>
      <c r="N602" s="121">
        <v>3089.58</v>
      </c>
      <c r="O602" s="121">
        <v>3097.62</v>
      </c>
      <c r="P602" s="121">
        <v>3110.85</v>
      </c>
      <c r="Q602" s="121">
        <v>3156.35</v>
      </c>
      <c r="R602" s="121">
        <v>3360.61</v>
      </c>
      <c r="S602" s="121">
        <v>3539.47</v>
      </c>
      <c r="T602" s="121">
        <v>3582.24</v>
      </c>
      <c r="U602" s="121">
        <v>3664.49</v>
      </c>
      <c r="V602" s="121">
        <v>3709.07</v>
      </c>
      <c r="W602" s="121">
        <v>3728.6</v>
      </c>
      <c r="X602" s="121">
        <v>3716.36</v>
      </c>
      <c r="Y602" s="121">
        <v>3701.24</v>
      </c>
      <c r="Z602" s="121">
        <v>3642.58</v>
      </c>
    </row>
    <row r="603" spans="2:26" x14ac:dyDescent="0.25">
      <c r="B603" s="90">
        <f t="shared" si="15"/>
        <v>46104</v>
      </c>
      <c r="C603" s="121">
        <v>3044.28</v>
      </c>
      <c r="D603" s="121">
        <v>2975.89</v>
      </c>
      <c r="E603" s="121">
        <v>2970.58</v>
      </c>
      <c r="F603" s="121">
        <v>2971.95</v>
      </c>
      <c r="G603" s="121">
        <v>2990.78</v>
      </c>
      <c r="H603" s="121">
        <v>3015.33</v>
      </c>
      <c r="I603" s="121">
        <v>3032.66</v>
      </c>
      <c r="J603" s="121">
        <v>3064.63</v>
      </c>
      <c r="K603" s="121">
        <v>3014.07</v>
      </c>
      <c r="L603" s="121">
        <v>2999.06</v>
      </c>
      <c r="M603" s="121">
        <v>2954.78</v>
      </c>
      <c r="N603" s="121">
        <v>2795.77</v>
      </c>
      <c r="O603" s="121">
        <v>2791.73</v>
      </c>
      <c r="P603" s="121">
        <v>2808.61</v>
      </c>
      <c r="Q603" s="121">
        <v>2802.1</v>
      </c>
      <c r="R603" s="121">
        <v>2989.68</v>
      </c>
      <c r="S603" s="121">
        <v>3066.4</v>
      </c>
      <c r="T603" s="121">
        <v>3123.79</v>
      </c>
      <c r="U603" s="121">
        <v>2812.46</v>
      </c>
      <c r="V603" s="121">
        <v>2861.57</v>
      </c>
      <c r="W603" s="121">
        <v>2852.85</v>
      </c>
      <c r="X603" s="121">
        <v>2873.53</v>
      </c>
      <c r="Y603" s="121">
        <v>2862.3</v>
      </c>
      <c r="Z603" s="121">
        <v>2799.62</v>
      </c>
    </row>
    <row r="604" spans="2:26" ht="15" customHeight="1" x14ac:dyDescent="0.25">
      <c r="B604" s="90">
        <f t="shared" si="15"/>
        <v>46105</v>
      </c>
      <c r="C604" s="121">
        <v>2866.55</v>
      </c>
      <c r="D604" s="121">
        <v>2861.46</v>
      </c>
      <c r="E604" s="121">
        <v>2789.96</v>
      </c>
      <c r="F604" s="121">
        <v>2722.1</v>
      </c>
      <c r="G604" s="121">
        <v>2712.01</v>
      </c>
      <c r="H604" s="121">
        <v>2639.94</v>
      </c>
      <c r="I604" s="121">
        <v>2726.35</v>
      </c>
      <c r="J604" s="121">
        <v>2766.03</v>
      </c>
      <c r="K604" s="121">
        <v>2785.29</v>
      </c>
      <c r="L604" s="121">
        <v>2788.2</v>
      </c>
      <c r="M604" s="121">
        <v>2686.2</v>
      </c>
      <c r="N604" s="121">
        <v>2473.1999999999998</v>
      </c>
      <c r="O604" s="121">
        <v>2493.1</v>
      </c>
      <c r="P604" s="121">
        <v>2563.65</v>
      </c>
      <c r="Q604" s="121">
        <v>2633.18</v>
      </c>
      <c r="R604" s="121">
        <v>2844.51</v>
      </c>
      <c r="S604" s="121">
        <v>2874.07</v>
      </c>
      <c r="T604" s="121">
        <v>2972.41</v>
      </c>
      <c r="U604" s="121">
        <v>3012.79</v>
      </c>
      <c r="V604" s="121">
        <v>3019.32</v>
      </c>
      <c r="W604" s="121">
        <v>3021.37</v>
      </c>
      <c r="X604" s="121">
        <v>3006.08</v>
      </c>
      <c r="Y604" s="121">
        <v>3013.41</v>
      </c>
      <c r="Z604" s="121">
        <v>2955.71</v>
      </c>
    </row>
    <row r="605" spans="2:26" x14ac:dyDescent="0.25">
      <c r="B605" s="90">
        <f t="shared" si="15"/>
        <v>46106</v>
      </c>
      <c r="C605" s="121">
        <v>3314.39</v>
      </c>
      <c r="D605" s="121">
        <v>3269.07</v>
      </c>
      <c r="E605" s="121">
        <v>3110.47</v>
      </c>
      <c r="F605" s="121">
        <v>3010.89</v>
      </c>
      <c r="G605" s="121">
        <v>2935.46</v>
      </c>
      <c r="H605" s="121">
        <v>2877.9</v>
      </c>
      <c r="I605" s="121">
        <v>2873.25</v>
      </c>
      <c r="J605" s="121">
        <v>2899.47</v>
      </c>
      <c r="K605" s="121">
        <v>2907.89</v>
      </c>
      <c r="L605" s="121">
        <v>2878.73</v>
      </c>
      <c r="M605" s="121">
        <v>2769.28</v>
      </c>
      <c r="N605" s="121">
        <v>2491.6999999999998</v>
      </c>
      <c r="O605" s="121">
        <v>2513.2199999999998</v>
      </c>
      <c r="P605" s="121">
        <v>2588.8000000000002</v>
      </c>
      <c r="Q605" s="121">
        <v>2614.5500000000002</v>
      </c>
      <c r="R605" s="121">
        <v>2937.84</v>
      </c>
      <c r="S605" s="121">
        <v>3078.56</v>
      </c>
      <c r="T605" s="121">
        <v>3255.49</v>
      </c>
      <c r="U605" s="121">
        <v>3321.1</v>
      </c>
      <c r="V605" s="121">
        <v>3355.62</v>
      </c>
      <c r="W605" s="121">
        <v>3355.55</v>
      </c>
      <c r="X605" s="121">
        <v>3350.84</v>
      </c>
      <c r="Y605" s="121">
        <v>3339.74</v>
      </c>
      <c r="Z605" s="121">
        <v>3179.24</v>
      </c>
    </row>
    <row r="606" spans="2:26" x14ac:dyDescent="0.25">
      <c r="B606" s="90">
        <f t="shared" si="15"/>
        <v>46107</v>
      </c>
      <c r="C606" s="121">
        <v>2648.2</v>
      </c>
      <c r="D606" s="121">
        <v>2587.66</v>
      </c>
      <c r="E606" s="121">
        <v>2543.15</v>
      </c>
      <c r="F606" s="121">
        <v>2511.75</v>
      </c>
      <c r="G606" s="121">
        <v>2506.46</v>
      </c>
      <c r="H606" s="121">
        <v>2517.34</v>
      </c>
      <c r="I606" s="121">
        <v>2522.71</v>
      </c>
      <c r="J606" s="121">
        <v>2574.14</v>
      </c>
      <c r="K606" s="121">
        <v>2592.87</v>
      </c>
      <c r="L606" s="121">
        <v>2575.38</v>
      </c>
      <c r="M606" s="121">
        <v>2535.27</v>
      </c>
      <c r="N606" s="121">
        <v>2345.8000000000002</v>
      </c>
      <c r="O606" s="121">
        <v>2344.04</v>
      </c>
      <c r="P606" s="121">
        <v>2363.77</v>
      </c>
      <c r="Q606" s="121">
        <v>2418.1</v>
      </c>
      <c r="R606" s="121">
        <v>2631.03</v>
      </c>
      <c r="S606" s="121">
        <v>2702.85</v>
      </c>
      <c r="T606" s="121">
        <v>2678.78</v>
      </c>
      <c r="U606" s="121">
        <v>2759.51</v>
      </c>
      <c r="V606" s="121">
        <v>2780.01</v>
      </c>
      <c r="W606" s="121">
        <v>2787.78</v>
      </c>
      <c r="X606" s="121">
        <v>2782.31</v>
      </c>
      <c r="Y606" s="121">
        <v>2760.16</v>
      </c>
      <c r="Z606" s="121">
        <v>2731.12</v>
      </c>
    </row>
    <row r="607" spans="2:26" x14ac:dyDescent="0.25">
      <c r="B607" s="90">
        <f t="shared" si="15"/>
        <v>46108</v>
      </c>
      <c r="C607" s="121">
        <v>2670.9</v>
      </c>
      <c r="D607" s="121">
        <v>2698.58</v>
      </c>
      <c r="E607" s="121">
        <v>2605.6</v>
      </c>
      <c r="F607" s="121">
        <v>2603.1</v>
      </c>
      <c r="G607" s="121">
        <v>2586.65</v>
      </c>
      <c r="H607" s="121">
        <v>2592.96</v>
      </c>
      <c r="I607" s="121">
        <v>2603.6</v>
      </c>
      <c r="J607" s="121">
        <v>2629.69</v>
      </c>
      <c r="K607" s="121">
        <v>2640.65</v>
      </c>
      <c r="L607" s="121">
        <v>2650.24</v>
      </c>
      <c r="M607" s="121">
        <v>2589.91</v>
      </c>
      <c r="N607" s="121">
        <v>2365.5700000000002</v>
      </c>
      <c r="O607" s="121">
        <v>2390.5</v>
      </c>
      <c r="P607" s="121">
        <v>2420.71</v>
      </c>
      <c r="Q607" s="121">
        <v>2486.17</v>
      </c>
      <c r="R607" s="121">
        <v>2681.98</v>
      </c>
      <c r="S607" s="121">
        <v>2700.93</v>
      </c>
      <c r="T607" s="121">
        <v>3072.44</v>
      </c>
      <c r="U607" s="121">
        <v>3084.56</v>
      </c>
      <c r="V607" s="121">
        <v>3400.98</v>
      </c>
      <c r="W607" s="121">
        <v>3377.4</v>
      </c>
      <c r="X607" s="121">
        <v>3377.6</v>
      </c>
      <c r="Y607" s="121">
        <v>3429.96</v>
      </c>
      <c r="Z607" s="121">
        <v>3286.9</v>
      </c>
    </row>
    <row r="608" spans="2:26" x14ac:dyDescent="0.25">
      <c r="B608" s="90">
        <f t="shared" si="15"/>
        <v>46109</v>
      </c>
      <c r="C608" s="121">
        <v>3211.95</v>
      </c>
      <c r="D608" s="121">
        <v>3179.96</v>
      </c>
      <c r="E608" s="121">
        <v>3115.87</v>
      </c>
      <c r="F608" s="121">
        <v>3067.4</v>
      </c>
      <c r="G608" s="121">
        <v>3058.75</v>
      </c>
      <c r="H608" s="121">
        <v>3082.55</v>
      </c>
      <c r="I608" s="121">
        <v>3105.92</v>
      </c>
      <c r="J608" s="121">
        <v>3137.43</v>
      </c>
      <c r="K608" s="121">
        <v>3157.32</v>
      </c>
      <c r="L608" s="121">
        <v>3148.01</v>
      </c>
      <c r="M608" s="121">
        <v>3058.58</v>
      </c>
      <c r="N608" s="121">
        <v>2821.85</v>
      </c>
      <c r="O608" s="121">
        <v>2824.52</v>
      </c>
      <c r="P608" s="121">
        <v>2868.54</v>
      </c>
      <c r="Q608" s="121">
        <v>2953.16</v>
      </c>
      <c r="R608" s="121">
        <v>3238.14</v>
      </c>
      <c r="S608" s="121">
        <v>3255.49</v>
      </c>
      <c r="T608" s="121">
        <v>3294.04</v>
      </c>
      <c r="U608" s="121">
        <v>3385.51</v>
      </c>
      <c r="V608" s="121">
        <v>3469.03</v>
      </c>
      <c r="W608" s="121">
        <v>3481.56</v>
      </c>
      <c r="X608" s="121">
        <v>3503.31</v>
      </c>
      <c r="Y608" s="121">
        <v>3460.57</v>
      </c>
      <c r="Z608" s="121">
        <v>3293.16</v>
      </c>
    </row>
    <row r="609" spans="2:26" x14ac:dyDescent="0.25">
      <c r="B609" s="90">
        <f t="shared" si="15"/>
        <v>46110</v>
      </c>
      <c r="C609" s="121">
        <v>3363.12</v>
      </c>
      <c r="D609" s="121">
        <v>3283.04</v>
      </c>
      <c r="E609" s="121">
        <v>3080.27</v>
      </c>
      <c r="F609" s="121">
        <v>3043.27</v>
      </c>
      <c r="G609" s="121">
        <v>3030.67</v>
      </c>
      <c r="H609" s="121">
        <v>3054.14</v>
      </c>
      <c r="I609" s="121">
        <v>3070.15</v>
      </c>
      <c r="J609" s="121">
        <v>3099.43</v>
      </c>
      <c r="K609" s="121">
        <v>3125.96</v>
      </c>
      <c r="L609" s="121">
        <v>3129.76</v>
      </c>
      <c r="M609" s="121">
        <v>3054.26</v>
      </c>
      <c r="N609" s="121">
        <v>2848.34</v>
      </c>
      <c r="O609" s="121">
        <v>2859.35</v>
      </c>
      <c r="P609" s="121">
        <v>2914.36</v>
      </c>
      <c r="Q609" s="121">
        <v>2988.04</v>
      </c>
      <c r="R609" s="121">
        <v>3246.04</v>
      </c>
      <c r="S609" s="121">
        <v>3437.78</v>
      </c>
      <c r="T609" s="121">
        <v>3560.96</v>
      </c>
      <c r="U609" s="121">
        <v>3656.08</v>
      </c>
      <c r="V609" s="121">
        <v>3704.38</v>
      </c>
      <c r="W609" s="121">
        <v>3736.47</v>
      </c>
      <c r="X609" s="121">
        <v>3731.32</v>
      </c>
      <c r="Y609" s="121">
        <v>3685.16</v>
      </c>
      <c r="Z609" s="121">
        <v>3498.04</v>
      </c>
    </row>
    <row r="610" spans="2:26" x14ac:dyDescent="0.25">
      <c r="B610" s="90">
        <f t="shared" si="15"/>
        <v>46111</v>
      </c>
      <c r="C610" s="121">
        <v>3402.77</v>
      </c>
      <c r="D610" s="121">
        <v>3365.49</v>
      </c>
      <c r="E610" s="121">
        <v>3202.29</v>
      </c>
      <c r="F610" s="121">
        <v>3190.24</v>
      </c>
      <c r="G610" s="121">
        <v>3285.53</v>
      </c>
      <c r="H610" s="121">
        <v>3274.29</v>
      </c>
      <c r="I610" s="121">
        <v>3306.46</v>
      </c>
      <c r="J610" s="121">
        <v>3357.42</v>
      </c>
      <c r="K610" s="121">
        <v>3366.16</v>
      </c>
      <c r="L610" s="121">
        <v>3422.3</v>
      </c>
      <c r="M610" s="121">
        <v>3336.95</v>
      </c>
      <c r="N610" s="121">
        <v>3162.73</v>
      </c>
      <c r="O610" s="121">
        <v>3240.05</v>
      </c>
      <c r="P610" s="121">
        <v>3306.95</v>
      </c>
      <c r="Q610" s="121">
        <v>3416.56</v>
      </c>
      <c r="R610" s="121">
        <v>3567.33</v>
      </c>
      <c r="S610" s="121">
        <v>3792.8</v>
      </c>
      <c r="T610" s="121">
        <v>3566.83</v>
      </c>
      <c r="U610" s="121">
        <v>3630.78</v>
      </c>
      <c r="V610" s="121">
        <v>3695.77</v>
      </c>
      <c r="W610" s="121">
        <v>3696.77</v>
      </c>
      <c r="X610" s="121">
        <v>3700.52</v>
      </c>
      <c r="Y610" s="121">
        <v>3655.32</v>
      </c>
      <c r="Z610" s="121">
        <v>3478.76</v>
      </c>
    </row>
    <row r="611" spans="2:26" x14ac:dyDescent="0.25">
      <c r="B611" s="90">
        <f t="shared" si="15"/>
        <v>46112</v>
      </c>
      <c r="C611" s="121">
        <v>2971.1</v>
      </c>
      <c r="D611" s="121">
        <v>2856.81</v>
      </c>
      <c r="E611" s="121">
        <v>2764</v>
      </c>
      <c r="F611" s="121">
        <v>2741.36</v>
      </c>
      <c r="G611" s="121">
        <v>2737.86</v>
      </c>
      <c r="H611" s="121">
        <v>2765.65</v>
      </c>
      <c r="I611" s="121">
        <v>2779.17</v>
      </c>
      <c r="J611" s="121">
        <v>2801.47</v>
      </c>
      <c r="K611" s="121">
        <v>2806.3</v>
      </c>
      <c r="L611" s="121">
        <v>2807.26</v>
      </c>
      <c r="M611" s="121">
        <v>2751.06</v>
      </c>
      <c r="N611" s="121">
        <v>2525.94</v>
      </c>
      <c r="O611" s="121">
        <v>2540.6999999999998</v>
      </c>
      <c r="P611" s="121">
        <v>2617.5100000000002</v>
      </c>
      <c r="Q611" s="121">
        <v>2620.29</v>
      </c>
      <c r="R611" s="121">
        <v>2815.83</v>
      </c>
      <c r="S611" s="121">
        <v>2822.38</v>
      </c>
      <c r="T611" s="121">
        <v>2836.89</v>
      </c>
      <c r="U611" s="121">
        <v>2863.55</v>
      </c>
      <c r="V611" s="121">
        <v>2900.85</v>
      </c>
      <c r="W611" s="121">
        <v>2928.8</v>
      </c>
      <c r="X611" s="121">
        <v>2948.98</v>
      </c>
      <c r="Y611" s="121">
        <v>2947.74</v>
      </c>
      <c r="Z611" s="121">
        <v>2908.39</v>
      </c>
    </row>
    <row r="612" spans="2:26" x14ac:dyDescent="0.25"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 spans="2:26" ht="15" customHeight="1" x14ac:dyDescent="0.25">
      <c r="B613" s="140" t="s">
        <v>58</v>
      </c>
      <c r="C613" s="122" t="s">
        <v>59</v>
      </c>
      <c r="D613" s="123"/>
      <c r="E613" s="123"/>
      <c r="F613" s="123"/>
      <c r="G613" s="123"/>
      <c r="H613" s="123"/>
      <c r="I613" s="123"/>
      <c r="J613" s="123"/>
      <c r="K613" s="123"/>
      <c r="L613" s="123"/>
      <c r="M613" s="123"/>
      <c r="N613" s="123"/>
      <c r="O613" s="123"/>
      <c r="P613" s="123"/>
      <c r="Q613" s="123"/>
      <c r="R613" s="123"/>
      <c r="S613" s="123"/>
      <c r="T613" s="123"/>
      <c r="U613" s="123"/>
      <c r="V613" s="123"/>
      <c r="W613" s="123"/>
      <c r="X613" s="123"/>
      <c r="Y613" s="123"/>
      <c r="Z613" s="124"/>
    </row>
    <row r="614" spans="2:26" x14ac:dyDescent="0.25">
      <c r="B614" s="97" t="s">
        <v>53</v>
      </c>
      <c r="C614" s="87">
        <v>0</v>
      </c>
      <c r="D614" s="87">
        <v>4.1666666666666664E-2</v>
      </c>
      <c r="E614" s="87">
        <v>8.3333333333333329E-2</v>
      </c>
      <c r="F614" s="87">
        <v>0.125</v>
      </c>
      <c r="G614" s="87">
        <v>0.16666666666666666</v>
      </c>
      <c r="H614" s="87">
        <v>0.20833333333333334</v>
      </c>
      <c r="I614" s="87">
        <v>0.25</v>
      </c>
      <c r="J614" s="87">
        <v>0.29166666666666669</v>
      </c>
      <c r="K614" s="87">
        <v>0.33333333333333331</v>
      </c>
      <c r="L614" s="87">
        <v>0.375</v>
      </c>
      <c r="M614" s="87">
        <v>0.41666666666666669</v>
      </c>
      <c r="N614" s="87">
        <v>0.45833333333333331</v>
      </c>
      <c r="O614" s="87">
        <v>0.5</v>
      </c>
      <c r="P614" s="87">
        <v>0.54166666666666663</v>
      </c>
      <c r="Q614" s="87">
        <v>0.58333333333333337</v>
      </c>
      <c r="R614" s="87">
        <v>0.625</v>
      </c>
      <c r="S614" s="87">
        <v>0.66666666666666663</v>
      </c>
      <c r="T614" s="87">
        <v>0.70833333333333337</v>
      </c>
      <c r="U614" s="87">
        <v>0.75</v>
      </c>
      <c r="V614" s="87">
        <v>0.79166666666666663</v>
      </c>
      <c r="W614" s="87">
        <v>0.83333333333333337</v>
      </c>
      <c r="X614" s="87">
        <v>0.875</v>
      </c>
      <c r="Y614" s="87">
        <v>0.91666666666666663</v>
      </c>
      <c r="Z614" s="87">
        <v>0.95833333333333337</v>
      </c>
    </row>
    <row r="615" spans="2:26" x14ac:dyDescent="0.25">
      <c r="B615" s="99"/>
      <c r="C615" s="88" t="s">
        <v>54</v>
      </c>
      <c r="D615" s="88" t="s">
        <v>54</v>
      </c>
      <c r="E615" s="88" t="s">
        <v>54</v>
      </c>
      <c r="F615" s="88" t="s">
        <v>54</v>
      </c>
      <c r="G615" s="88" t="s">
        <v>54</v>
      </c>
      <c r="H615" s="88" t="s">
        <v>54</v>
      </c>
      <c r="I615" s="88" t="s">
        <v>54</v>
      </c>
      <c r="J615" s="88" t="s">
        <v>54</v>
      </c>
      <c r="K615" s="88" t="s">
        <v>54</v>
      </c>
      <c r="L615" s="88" t="s">
        <v>54</v>
      </c>
      <c r="M615" s="88" t="s">
        <v>54</v>
      </c>
      <c r="N615" s="88" t="s">
        <v>54</v>
      </c>
      <c r="O615" s="88" t="s">
        <v>54</v>
      </c>
      <c r="P615" s="88" t="s">
        <v>54</v>
      </c>
      <c r="Q615" s="88" t="s">
        <v>54</v>
      </c>
      <c r="R615" s="88" t="s">
        <v>54</v>
      </c>
      <c r="S615" s="88" t="s">
        <v>54</v>
      </c>
      <c r="T615" s="88" t="s">
        <v>54</v>
      </c>
      <c r="U615" s="88" t="s">
        <v>54</v>
      </c>
      <c r="V615" s="88" t="s">
        <v>54</v>
      </c>
      <c r="W615" s="88" t="s">
        <v>54</v>
      </c>
      <c r="X615" s="88" t="s">
        <v>54</v>
      </c>
      <c r="Y615" s="88" t="s">
        <v>54</v>
      </c>
      <c r="Z615" s="88" t="s">
        <v>55</v>
      </c>
    </row>
    <row r="616" spans="2:26" x14ac:dyDescent="0.25">
      <c r="B616" s="101"/>
      <c r="C616" s="89">
        <v>4.1666666666666664E-2</v>
      </c>
      <c r="D616" s="89">
        <v>8.3333333333333329E-2</v>
      </c>
      <c r="E616" s="89">
        <v>0.125</v>
      </c>
      <c r="F616" s="89">
        <v>0.16666666666666666</v>
      </c>
      <c r="G616" s="89">
        <v>0.20833333333333334</v>
      </c>
      <c r="H616" s="89">
        <v>0.25</v>
      </c>
      <c r="I616" s="89">
        <v>0.29166666666666669</v>
      </c>
      <c r="J616" s="89">
        <v>0.33333333333333331</v>
      </c>
      <c r="K616" s="89">
        <v>0.375</v>
      </c>
      <c r="L616" s="89">
        <v>0.41666666666666669</v>
      </c>
      <c r="M616" s="89">
        <v>0.45833333333333331</v>
      </c>
      <c r="N616" s="89">
        <v>0.5</v>
      </c>
      <c r="O616" s="89">
        <v>0.54166666666666663</v>
      </c>
      <c r="P616" s="89">
        <v>0.58333333333333337</v>
      </c>
      <c r="Q616" s="89">
        <v>0.625</v>
      </c>
      <c r="R616" s="89">
        <v>0.66666666666666663</v>
      </c>
      <c r="S616" s="89">
        <v>0.70833333333333337</v>
      </c>
      <c r="T616" s="89">
        <v>0.75</v>
      </c>
      <c r="U616" s="89">
        <v>0.79166666666666663</v>
      </c>
      <c r="V616" s="89">
        <v>0.83333333333333337</v>
      </c>
      <c r="W616" s="89">
        <v>0.875</v>
      </c>
      <c r="X616" s="89">
        <v>0.91666666666666663</v>
      </c>
      <c r="Y616" s="89">
        <v>0.95833333333333337</v>
      </c>
      <c r="Z616" s="89">
        <v>0</v>
      </c>
    </row>
    <row r="617" spans="2:26" x14ac:dyDescent="0.25">
      <c r="B617" s="90">
        <f>$A$1</f>
        <v>46082</v>
      </c>
      <c r="C617" s="121">
        <v>3830.33</v>
      </c>
      <c r="D617" s="121">
        <v>3878.68</v>
      </c>
      <c r="E617" s="121">
        <v>3866.43</v>
      </c>
      <c r="F617" s="121">
        <v>3832.17</v>
      </c>
      <c r="G617" s="121">
        <v>3810.01</v>
      </c>
      <c r="H617" s="121">
        <v>3843.68</v>
      </c>
      <c r="I617" s="121">
        <v>3897.45</v>
      </c>
      <c r="J617" s="121">
        <v>3883.79</v>
      </c>
      <c r="K617" s="121">
        <v>3896.1</v>
      </c>
      <c r="L617" s="121">
        <v>3976.4</v>
      </c>
      <c r="M617" s="121">
        <v>3874.15</v>
      </c>
      <c r="N617" s="121">
        <v>3817</v>
      </c>
      <c r="O617" s="121">
        <v>3819.24</v>
      </c>
      <c r="P617" s="121">
        <v>3816.79</v>
      </c>
      <c r="Q617" s="121">
        <v>3822.66</v>
      </c>
      <c r="R617" s="121">
        <v>3795.96</v>
      </c>
      <c r="S617" s="121">
        <v>3832.07</v>
      </c>
      <c r="T617" s="121">
        <v>3853.28</v>
      </c>
      <c r="U617" s="121">
        <v>3898.35</v>
      </c>
      <c r="V617" s="121">
        <v>3911.48</v>
      </c>
      <c r="W617" s="121">
        <v>3919.83</v>
      </c>
      <c r="X617" s="121">
        <v>3921.31</v>
      </c>
      <c r="Y617" s="121">
        <v>3958.51</v>
      </c>
      <c r="Z617" s="121">
        <v>3893.27</v>
      </c>
    </row>
    <row r="618" spans="2:26" x14ac:dyDescent="0.25">
      <c r="B618" s="90">
        <f>B617+1</f>
        <v>46083</v>
      </c>
      <c r="C618" s="121">
        <v>3695.57</v>
      </c>
      <c r="D618" s="121">
        <v>3653.01</v>
      </c>
      <c r="E618" s="121">
        <v>3586.74</v>
      </c>
      <c r="F618" s="121">
        <v>3561.59</v>
      </c>
      <c r="G618" s="121">
        <v>3545.05</v>
      </c>
      <c r="H618" s="121">
        <v>3526.71</v>
      </c>
      <c r="I618" s="121">
        <v>3553.03</v>
      </c>
      <c r="J618" s="121">
        <v>3549.34</v>
      </c>
      <c r="K618" s="121">
        <v>3593.05</v>
      </c>
      <c r="L618" s="121">
        <v>3599.69</v>
      </c>
      <c r="M618" s="121">
        <v>3516.65</v>
      </c>
      <c r="N618" s="121">
        <v>3444.49</v>
      </c>
      <c r="O618" s="121">
        <v>3453.16</v>
      </c>
      <c r="P618" s="121">
        <v>3466.02</v>
      </c>
      <c r="Q618" s="121">
        <v>3478.52</v>
      </c>
      <c r="R618" s="121">
        <v>3553.82</v>
      </c>
      <c r="S618" s="121">
        <v>3554.06</v>
      </c>
      <c r="T618" s="121">
        <v>3557.95</v>
      </c>
      <c r="U618" s="121">
        <v>3589.28</v>
      </c>
      <c r="V618" s="121">
        <v>3617.93</v>
      </c>
      <c r="W618" s="121">
        <v>3642.57</v>
      </c>
      <c r="X618" s="121">
        <v>3652.21</v>
      </c>
      <c r="Y618" s="121">
        <v>3645.03</v>
      </c>
      <c r="Z618" s="121">
        <v>3662.04</v>
      </c>
    </row>
    <row r="619" spans="2:26" x14ac:dyDescent="0.25">
      <c r="B619" s="90">
        <f>B618+1</f>
        <v>46084</v>
      </c>
      <c r="C619" s="121">
        <v>3611.35</v>
      </c>
      <c r="D619" s="121">
        <v>3581.47</v>
      </c>
      <c r="E619" s="121">
        <v>3520.29</v>
      </c>
      <c r="F619" s="121">
        <v>3432.93</v>
      </c>
      <c r="G619" s="121">
        <v>3413.17</v>
      </c>
      <c r="H619" s="121">
        <v>3428.76</v>
      </c>
      <c r="I619" s="121">
        <v>3439.79</v>
      </c>
      <c r="J619" s="121">
        <v>3482.51</v>
      </c>
      <c r="K619" s="121">
        <v>3523.41</v>
      </c>
      <c r="L619" s="121">
        <v>3488.98</v>
      </c>
      <c r="M619" s="121">
        <v>3455.58</v>
      </c>
      <c r="N619" s="121">
        <v>3261.35</v>
      </c>
      <c r="O619" s="121">
        <v>3306.46</v>
      </c>
      <c r="P619" s="121">
        <v>3349.86</v>
      </c>
      <c r="Q619" s="121">
        <v>3397.22</v>
      </c>
      <c r="R619" s="121">
        <v>3499.81</v>
      </c>
      <c r="S619" s="121">
        <v>3527.05</v>
      </c>
      <c r="T619" s="121">
        <v>3560.48</v>
      </c>
      <c r="U619" s="121">
        <v>3585.83</v>
      </c>
      <c r="V619" s="121">
        <v>3615.54</v>
      </c>
      <c r="W619" s="121">
        <v>3648.42</v>
      </c>
      <c r="X619" s="121">
        <v>3647.65</v>
      </c>
      <c r="Y619" s="121">
        <v>3637.53</v>
      </c>
      <c r="Z619" s="121">
        <v>3600.83</v>
      </c>
    </row>
    <row r="620" spans="2:26" x14ac:dyDescent="0.25">
      <c r="B620" s="90">
        <f>B619+1</f>
        <v>46085</v>
      </c>
      <c r="C620" s="121">
        <v>3494.31</v>
      </c>
      <c r="D620" s="121">
        <v>3456.28</v>
      </c>
      <c r="E620" s="121">
        <v>3334.84</v>
      </c>
      <c r="F620" s="121">
        <v>3282.1</v>
      </c>
      <c r="G620" s="121">
        <v>3248.97</v>
      </c>
      <c r="H620" s="121">
        <v>3234.04</v>
      </c>
      <c r="I620" s="121">
        <v>3244.75</v>
      </c>
      <c r="J620" s="121">
        <v>3253.84</v>
      </c>
      <c r="K620" s="121">
        <v>3258.38</v>
      </c>
      <c r="L620" s="121">
        <v>3254.49</v>
      </c>
      <c r="M620" s="121">
        <v>3205.65</v>
      </c>
      <c r="N620" s="121">
        <v>3074.57</v>
      </c>
      <c r="O620" s="121">
        <v>3088.58</v>
      </c>
      <c r="P620" s="121">
        <v>3124.3</v>
      </c>
      <c r="Q620" s="121">
        <v>3154.63</v>
      </c>
      <c r="R620" s="121">
        <v>3294.32</v>
      </c>
      <c r="S620" s="121">
        <v>3326.84</v>
      </c>
      <c r="T620" s="121">
        <v>3372.3</v>
      </c>
      <c r="U620" s="121">
        <v>3501.61</v>
      </c>
      <c r="V620" s="121">
        <v>3540</v>
      </c>
      <c r="W620" s="121">
        <v>3562.97</v>
      </c>
      <c r="X620" s="121">
        <v>3573.19</v>
      </c>
      <c r="Y620" s="121">
        <v>3569.67</v>
      </c>
      <c r="Z620" s="121">
        <v>3530.78</v>
      </c>
    </row>
    <row r="621" spans="2:26" x14ac:dyDescent="0.25">
      <c r="B621" s="90">
        <f>B620+1</f>
        <v>46086</v>
      </c>
      <c r="C621" s="121">
        <v>3341.24</v>
      </c>
      <c r="D621" s="121">
        <v>3294.06</v>
      </c>
      <c r="E621" s="121">
        <v>3252.15</v>
      </c>
      <c r="F621" s="121">
        <v>3202.55</v>
      </c>
      <c r="G621" s="121">
        <v>3186.99</v>
      </c>
      <c r="H621" s="121">
        <v>3189.75</v>
      </c>
      <c r="I621" s="121">
        <v>3196.1</v>
      </c>
      <c r="J621" s="121">
        <v>3200.74</v>
      </c>
      <c r="K621" s="121">
        <v>3206.38</v>
      </c>
      <c r="L621" s="121">
        <v>3184.76</v>
      </c>
      <c r="M621" s="121">
        <v>3079.06</v>
      </c>
      <c r="N621" s="121">
        <v>2921.31</v>
      </c>
      <c r="O621" s="121">
        <v>2965.41</v>
      </c>
      <c r="P621" s="121">
        <v>3048.27</v>
      </c>
      <c r="Q621" s="121">
        <v>3092.52</v>
      </c>
      <c r="R621" s="121">
        <v>3221.6</v>
      </c>
      <c r="S621" s="121">
        <v>3251.74</v>
      </c>
      <c r="T621" s="121">
        <v>3244.57</v>
      </c>
      <c r="U621" s="121">
        <v>3300.09</v>
      </c>
      <c r="V621" s="121">
        <v>3336.35</v>
      </c>
      <c r="W621" s="121">
        <v>3360.03</v>
      </c>
      <c r="X621" s="121">
        <v>3367.91</v>
      </c>
      <c r="Y621" s="121">
        <v>3364.36</v>
      </c>
      <c r="Z621" s="121">
        <v>3301.85</v>
      </c>
    </row>
    <row r="622" spans="2:26" x14ac:dyDescent="0.25">
      <c r="B622" s="90">
        <f t="shared" ref="B622:B647" si="16">B621+1</f>
        <v>46087</v>
      </c>
      <c r="C622" s="121">
        <v>3172.59</v>
      </c>
      <c r="D622" s="121">
        <v>3160.51</v>
      </c>
      <c r="E622" s="121">
        <v>3100.1</v>
      </c>
      <c r="F622" s="121">
        <v>3028.72</v>
      </c>
      <c r="G622" s="121">
        <v>3010.86</v>
      </c>
      <c r="H622" s="121">
        <v>3002.83</v>
      </c>
      <c r="I622" s="121">
        <v>3014.62</v>
      </c>
      <c r="J622" s="121">
        <v>3023.96</v>
      </c>
      <c r="K622" s="121">
        <v>3026.13</v>
      </c>
      <c r="L622" s="121">
        <v>3043.77</v>
      </c>
      <c r="M622" s="121">
        <v>2996.85</v>
      </c>
      <c r="N622" s="121">
        <v>2809.67</v>
      </c>
      <c r="O622" s="121">
        <v>2832.37</v>
      </c>
      <c r="P622" s="121">
        <v>2864.55</v>
      </c>
      <c r="Q622" s="121">
        <v>2872.44</v>
      </c>
      <c r="R622" s="121">
        <v>3076.3</v>
      </c>
      <c r="S622" s="121">
        <v>3096.96</v>
      </c>
      <c r="T622" s="121">
        <v>3140.21</v>
      </c>
      <c r="U622" s="121">
        <v>3192.37</v>
      </c>
      <c r="V622" s="121">
        <v>3251.31</v>
      </c>
      <c r="W622" s="121">
        <v>3288.9</v>
      </c>
      <c r="X622" s="121">
        <v>3297.76</v>
      </c>
      <c r="Y622" s="121">
        <v>3292.48</v>
      </c>
      <c r="Z622" s="121">
        <v>3214.93</v>
      </c>
    </row>
    <row r="623" spans="2:26" x14ac:dyDescent="0.25">
      <c r="B623" s="90">
        <f t="shared" si="16"/>
        <v>46088</v>
      </c>
      <c r="C623" s="121">
        <v>3033.73</v>
      </c>
      <c r="D623" s="121">
        <v>3057.83</v>
      </c>
      <c r="E623" s="121">
        <v>3062.48</v>
      </c>
      <c r="F623" s="121">
        <v>2997.18</v>
      </c>
      <c r="G623" s="121">
        <v>2982.91</v>
      </c>
      <c r="H623" s="121">
        <v>2987.36</v>
      </c>
      <c r="I623" s="121">
        <v>3023.32</v>
      </c>
      <c r="J623" s="121">
        <v>3043.07</v>
      </c>
      <c r="K623" s="121">
        <v>3080.58</v>
      </c>
      <c r="L623" s="121">
        <v>3093.82</v>
      </c>
      <c r="M623" s="121">
        <v>2960.18</v>
      </c>
      <c r="N623" s="121">
        <v>2728.49</v>
      </c>
      <c r="O623" s="121">
        <v>2761.91</v>
      </c>
      <c r="P623" s="121">
        <v>2839.58</v>
      </c>
      <c r="Q623" s="121">
        <v>2853.67</v>
      </c>
      <c r="R623" s="121">
        <v>3077.45</v>
      </c>
      <c r="S623" s="121">
        <v>3113.84</v>
      </c>
      <c r="T623" s="121">
        <v>3119.89</v>
      </c>
      <c r="U623" s="121">
        <v>3177.3</v>
      </c>
      <c r="V623" s="121">
        <v>3175.62</v>
      </c>
      <c r="W623" s="121">
        <v>3168.98</v>
      </c>
      <c r="X623" s="121">
        <v>3165.61</v>
      </c>
      <c r="Y623" s="121">
        <v>3161.37</v>
      </c>
      <c r="Z623" s="121">
        <v>3105.34</v>
      </c>
    </row>
    <row r="624" spans="2:26" x14ac:dyDescent="0.25">
      <c r="B624" s="90">
        <f t="shared" si="16"/>
        <v>46089</v>
      </c>
      <c r="C624" s="121">
        <v>3298.77</v>
      </c>
      <c r="D624" s="121">
        <v>3241.55</v>
      </c>
      <c r="E624" s="121">
        <v>3142.99</v>
      </c>
      <c r="F624" s="121">
        <v>3074.03</v>
      </c>
      <c r="G624" s="121">
        <v>3060.48</v>
      </c>
      <c r="H624" s="121">
        <v>3065.69</v>
      </c>
      <c r="I624" s="121">
        <v>3089.73</v>
      </c>
      <c r="J624" s="121">
        <v>3124.78</v>
      </c>
      <c r="K624" s="121">
        <v>3224.82</v>
      </c>
      <c r="L624" s="121">
        <v>3215.78</v>
      </c>
      <c r="M624" s="121">
        <v>3048.02</v>
      </c>
      <c r="N624" s="121">
        <v>2907.99</v>
      </c>
      <c r="O624" s="121">
        <v>2895.34</v>
      </c>
      <c r="P624" s="121">
        <v>2946.66</v>
      </c>
      <c r="Q624" s="121">
        <v>2987.18</v>
      </c>
      <c r="R624" s="121">
        <v>3182.07</v>
      </c>
      <c r="S624" s="121">
        <v>3290.47</v>
      </c>
      <c r="T624" s="121">
        <v>3342.18</v>
      </c>
      <c r="U624" s="121">
        <v>3386.91</v>
      </c>
      <c r="V624" s="121">
        <v>3406.59</v>
      </c>
      <c r="W624" s="121">
        <v>3413.73</v>
      </c>
      <c r="X624" s="121">
        <v>3405.17</v>
      </c>
      <c r="Y624" s="121">
        <v>3391.42</v>
      </c>
      <c r="Z624" s="121">
        <v>3352.61</v>
      </c>
    </row>
    <row r="625" spans="2:26" x14ac:dyDescent="0.25">
      <c r="B625" s="90">
        <f t="shared" si="16"/>
        <v>46090</v>
      </c>
      <c r="C625" s="121">
        <v>3842.36</v>
      </c>
      <c r="D625" s="121">
        <v>3748.57</v>
      </c>
      <c r="E625" s="121">
        <v>3473.82</v>
      </c>
      <c r="F625" s="121">
        <v>3322.88</v>
      </c>
      <c r="G625" s="121">
        <v>3289.63</v>
      </c>
      <c r="H625" s="121">
        <v>3280.19</v>
      </c>
      <c r="I625" s="121">
        <v>3298.4</v>
      </c>
      <c r="J625" s="121">
        <v>3411.53</v>
      </c>
      <c r="K625" s="121">
        <v>3417.87</v>
      </c>
      <c r="L625" s="121">
        <v>3372.5</v>
      </c>
      <c r="M625" s="121">
        <v>3268.69</v>
      </c>
      <c r="N625" s="121">
        <v>3108.56</v>
      </c>
      <c r="O625" s="121">
        <v>3147.63</v>
      </c>
      <c r="P625" s="121">
        <v>3224.65</v>
      </c>
      <c r="Q625" s="121">
        <v>3278.56</v>
      </c>
      <c r="R625" s="121">
        <v>3477.23</v>
      </c>
      <c r="S625" s="121">
        <v>3549.38</v>
      </c>
      <c r="T625" s="121">
        <v>3688.6</v>
      </c>
      <c r="U625" s="121">
        <v>3784.87</v>
      </c>
      <c r="V625" s="121">
        <v>3829.93</v>
      </c>
      <c r="W625" s="121">
        <v>3840.71</v>
      </c>
      <c r="X625" s="121">
        <v>3838.23</v>
      </c>
      <c r="Y625" s="121">
        <v>3821.09</v>
      </c>
      <c r="Z625" s="121">
        <v>3801.29</v>
      </c>
    </row>
    <row r="626" spans="2:26" x14ac:dyDescent="0.25">
      <c r="B626" s="90">
        <f t="shared" si="16"/>
        <v>46091</v>
      </c>
      <c r="C626" s="121">
        <v>3620.7</v>
      </c>
      <c r="D626" s="121">
        <v>3531.8</v>
      </c>
      <c r="E626" s="121">
        <v>3374.66</v>
      </c>
      <c r="F626" s="121">
        <v>3324.6</v>
      </c>
      <c r="G626" s="121">
        <v>3320.16</v>
      </c>
      <c r="H626" s="121">
        <v>3320.39</v>
      </c>
      <c r="I626" s="121">
        <v>3331.05</v>
      </c>
      <c r="J626" s="121">
        <v>3355.83</v>
      </c>
      <c r="K626" s="121">
        <v>3373.45</v>
      </c>
      <c r="L626" s="121">
        <v>3357.25</v>
      </c>
      <c r="M626" s="121">
        <v>3245.97</v>
      </c>
      <c r="N626" s="121">
        <v>3094.23</v>
      </c>
      <c r="O626" s="121">
        <v>3173.53</v>
      </c>
      <c r="P626" s="121">
        <v>3243.24</v>
      </c>
      <c r="Q626" s="121">
        <v>3295.89</v>
      </c>
      <c r="R626" s="121">
        <v>3403.1</v>
      </c>
      <c r="S626" s="121">
        <v>3510.07</v>
      </c>
      <c r="T626" s="121">
        <v>3553.96</v>
      </c>
      <c r="U626" s="121">
        <v>3585.56</v>
      </c>
      <c r="V626" s="121">
        <v>3613.22</v>
      </c>
      <c r="W626" s="121">
        <v>3634.14</v>
      </c>
      <c r="X626" s="121">
        <v>3640.11</v>
      </c>
      <c r="Y626" s="121">
        <v>3627.33</v>
      </c>
      <c r="Z626" s="121">
        <v>3609.58</v>
      </c>
    </row>
    <row r="627" spans="2:26" x14ac:dyDescent="0.25">
      <c r="B627" s="90">
        <f t="shared" si="16"/>
        <v>46092</v>
      </c>
      <c r="C627" s="121">
        <v>3472.48</v>
      </c>
      <c r="D627" s="121">
        <v>3415.43</v>
      </c>
      <c r="E627" s="121">
        <v>3237.83</v>
      </c>
      <c r="F627" s="121">
        <v>3160.21</v>
      </c>
      <c r="G627" s="121">
        <v>3126.36</v>
      </c>
      <c r="H627" s="121">
        <v>3130.93</v>
      </c>
      <c r="I627" s="121">
        <v>3134.43</v>
      </c>
      <c r="J627" s="121">
        <v>3196.02</v>
      </c>
      <c r="K627" s="121">
        <v>3216.38</v>
      </c>
      <c r="L627" s="121">
        <v>3187.17</v>
      </c>
      <c r="M627" s="121">
        <v>3069.23</v>
      </c>
      <c r="N627" s="121">
        <v>2842.75</v>
      </c>
      <c r="O627" s="121">
        <v>2887.93</v>
      </c>
      <c r="P627" s="121">
        <v>2925.89</v>
      </c>
      <c r="Q627" s="121">
        <v>2996.63</v>
      </c>
      <c r="R627" s="121">
        <v>3205.34</v>
      </c>
      <c r="S627" s="121">
        <v>3359.92</v>
      </c>
      <c r="T627" s="121">
        <v>3459.8</v>
      </c>
      <c r="U627" s="121">
        <v>3519.5</v>
      </c>
      <c r="V627" s="121">
        <v>3557.42</v>
      </c>
      <c r="W627" s="121">
        <v>3567.09</v>
      </c>
      <c r="X627" s="121">
        <v>3564.09</v>
      </c>
      <c r="Y627" s="121">
        <v>3539.28</v>
      </c>
      <c r="Z627" s="121">
        <v>3448.45</v>
      </c>
    </row>
    <row r="628" spans="2:26" x14ac:dyDescent="0.25">
      <c r="B628" s="90">
        <f t="shared" si="16"/>
        <v>46093</v>
      </c>
      <c r="C628" s="121">
        <v>3269.79</v>
      </c>
      <c r="D628" s="121">
        <v>3087.77</v>
      </c>
      <c r="E628" s="121">
        <v>3058.23</v>
      </c>
      <c r="F628" s="121">
        <v>3035.51</v>
      </c>
      <c r="G628" s="121">
        <v>2722.18</v>
      </c>
      <c r="H628" s="121">
        <v>2725.96</v>
      </c>
      <c r="I628" s="121">
        <v>3057.87</v>
      </c>
      <c r="J628" s="121">
        <v>2985.97</v>
      </c>
      <c r="K628" s="121">
        <v>3071.13</v>
      </c>
      <c r="L628" s="121">
        <v>3059.02</v>
      </c>
      <c r="M628" s="121">
        <v>2882.7</v>
      </c>
      <c r="N628" s="121">
        <v>2819.37</v>
      </c>
      <c r="O628" s="121">
        <v>2765.05</v>
      </c>
      <c r="P628" s="121">
        <v>2772.11</v>
      </c>
      <c r="Q628" s="121">
        <v>2905.3</v>
      </c>
      <c r="R628" s="121">
        <v>3062.84</v>
      </c>
      <c r="S628" s="121">
        <v>3054.43</v>
      </c>
      <c r="T628" s="121">
        <v>3097.47</v>
      </c>
      <c r="U628" s="121">
        <v>3615.1</v>
      </c>
      <c r="V628" s="121">
        <v>3709.69</v>
      </c>
      <c r="W628" s="121">
        <v>3735.18</v>
      </c>
      <c r="X628" s="121">
        <v>3730.51</v>
      </c>
      <c r="Y628" s="121">
        <v>3690.97</v>
      </c>
      <c r="Z628" s="121">
        <v>3593.65</v>
      </c>
    </row>
    <row r="629" spans="2:26" x14ac:dyDescent="0.25">
      <c r="B629" s="90">
        <f t="shared" si="16"/>
        <v>46094</v>
      </c>
      <c r="C629" s="121">
        <v>2938.96</v>
      </c>
      <c r="D629" s="121">
        <v>2932.36</v>
      </c>
      <c r="E629" s="121">
        <v>3027.22</v>
      </c>
      <c r="F629" s="121">
        <v>3012.54</v>
      </c>
      <c r="G629" s="121">
        <v>3024.29</v>
      </c>
      <c r="H629" s="121">
        <v>3028.5</v>
      </c>
      <c r="I629" s="121">
        <v>2972.33</v>
      </c>
      <c r="J629" s="121">
        <v>2982.82</v>
      </c>
      <c r="K629" s="121">
        <v>3092.63</v>
      </c>
      <c r="L629" s="121">
        <v>3100.7</v>
      </c>
      <c r="M629" s="121">
        <v>3060.65</v>
      </c>
      <c r="N629" s="121">
        <v>2955.17</v>
      </c>
      <c r="O629" s="121">
        <v>2974.49</v>
      </c>
      <c r="P629" s="121">
        <v>3013.58</v>
      </c>
      <c r="Q629" s="121">
        <v>2910.46</v>
      </c>
      <c r="R629" s="121">
        <v>3074.68</v>
      </c>
      <c r="S629" s="121">
        <v>3087.96</v>
      </c>
      <c r="T629" s="121">
        <v>3167.64</v>
      </c>
      <c r="U629" s="121">
        <v>3226.48</v>
      </c>
      <c r="V629" s="121">
        <v>3284.62</v>
      </c>
      <c r="W629" s="121">
        <v>3302.65</v>
      </c>
      <c r="X629" s="121">
        <v>3301.74</v>
      </c>
      <c r="Y629" s="121">
        <v>3284.38</v>
      </c>
      <c r="Z629" s="121">
        <v>3164.99</v>
      </c>
    </row>
    <row r="630" spans="2:26" x14ac:dyDescent="0.25">
      <c r="B630" s="90">
        <f t="shared" si="16"/>
        <v>46095</v>
      </c>
      <c r="C630" s="121">
        <v>3153.13</v>
      </c>
      <c r="D630" s="121">
        <v>3269.71</v>
      </c>
      <c r="E630" s="121">
        <v>3236.85</v>
      </c>
      <c r="F630" s="121">
        <v>3227.61</v>
      </c>
      <c r="G630" s="121">
        <v>3167.46</v>
      </c>
      <c r="H630" s="121">
        <v>3091.24</v>
      </c>
      <c r="I630" s="121">
        <v>3092.18</v>
      </c>
      <c r="J630" s="121">
        <v>3111.09</v>
      </c>
      <c r="K630" s="121">
        <v>3119.87</v>
      </c>
      <c r="L630" s="121">
        <v>3129.4</v>
      </c>
      <c r="M630" s="121">
        <v>3047.99</v>
      </c>
      <c r="N630" s="121">
        <v>2876.25</v>
      </c>
      <c r="O630" s="121">
        <v>2908.47</v>
      </c>
      <c r="P630" s="121">
        <v>3001.61</v>
      </c>
      <c r="Q630" s="121">
        <v>3047.82</v>
      </c>
      <c r="R630" s="121">
        <v>3379.63</v>
      </c>
      <c r="S630" s="121">
        <v>3452.61</v>
      </c>
      <c r="T630" s="121">
        <v>3566.17</v>
      </c>
      <c r="U630" s="121">
        <v>3631.85</v>
      </c>
      <c r="V630" s="121">
        <v>3680.48</v>
      </c>
      <c r="W630" s="121">
        <v>3696.58</v>
      </c>
      <c r="X630" s="121">
        <v>3635.55</v>
      </c>
      <c r="Y630" s="121">
        <v>3544.85</v>
      </c>
      <c r="Z630" s="121">
        <v>3295.79</v>
      </c>
    </row>
    <row r="631" spans="2:26" x14ac:dyDescent="0.25">
      <c r="B631" s="90">
        <f t="shared" si="16"/>
        <v>46096</v>
      </c>
      <c r="C631" s="121">
        <v>3822.73</v>
      </c>
      <c r="D631" s="121">
        <v>3657.66</v>
      </c>
      <c r="E631" s="121">
        <v>3539.52</v>
      </c>
      <c r="F631" s="121">
        <v>3502.8</v>
      </c>
      <c r="G631" s="121">
        <v>3480.39</v>
      </c>
      <c r="H631" s="121">
        <v>3487.57</v>
      </c>
      <c r="I631" s="121">
        <v>3497.74</v>
      </c>
      <c r="J631" s="121">
        <v>3546.89</v>
      </c>
      <c r="K631" s="121">
        <v>3553.53</v>
      </c>
      <c r="L631" s="121">
        <v>3541.51</v>
      </c>
      <c r="M631" s="121">
        <v>3447.08</v>
      </c>
      <c r="N631" s="121">
        <v>3290.33</v>
      </c>
      <c r="O631" s="121">
        <v>3151.65</v>
      </c>
      <c r="P631" s="121">
        <v>3232.38</v>
      </c>
      <c r="Q631" s="121">
        <v>3272.54</v>
      </c>
      <c r="R631" s="121">
        <v>3458.12</v>
      </c>
      <c r="S631" s="121">
        <v>3481.83</v>
      </c>
      <c r="T631" s="121">
        <v>3597.91</v>
      </c>
      <c r="U631" s="121">
        <v>3743.49</v>
      </c>
      <c r="V631" s="121">
        <v>3825.19</v>
      </c>
      <c r="W631" s="121">
        <v>3856.56</v>
      </c>
      <c r="X631" s="121">
        <v>3875.6</v>
      </c>
      <c r="Y631" s="121">
        <v>3826.94</v>
      </c>
      <c r="Z631" s="121">
        <v>3648.72</v>
      </c>
    </row>
    <row r="632" spans="2:26" x14ac:dyDescent="0.25">
      <c r="B632" s="90">
        <f t="shared" si="16"/>
        <v>46097</v>
      </c>
      <c r="C632" s="121">
        <v>3447.6</v>
      </c>
      <c r="D632" s="121">
        <v>3376.64</v>
      </c>
      <c r="E632" s="121">
        <v>3321.19</v>
      </c>
      <c r="F632" s="121">
        <v>3288.5</v>
      </c>
      <c r="G632" s="121">
        <v>3284.65</v>
      </c>
      <c r="H632" s="121">
        <v>3307.3</v>
      </c>
      <c r="I632" s="121">
        <v>3317.43</v>
      </c>
      <c r="J632" s="121">
        <v>3332.16</v>
      </c>
      <c r="K632" s="121">
        <v>3338.01</v>
      </c>
      <c r="L632" s="121">
        <v>3337.9</v>
      </c>
      <c r="M632" s="121">
        <v>3273.36</v>
      </c>
      <c r="N632" s="121">
        <v>3135.01</v>
      </c>
      <c r="O632" s="121">
        <v>3150.39</v>
      </c>
      <c r="P632" s="121">
        <v>3206.49</v>
      </c>
      <c r="Q632" s="121">
        <v>3248.16</v>
      </c>
      <c r="R632" s="121">
        <v>3389.55</v>
      </c>
      <c r="S632" s="121">
        <v>3424.2</v>
      </c>
      <c r="T632" s="121">
        <v>3434.84</v>
      </c>
      <c r="U632" s="121">
        <v>3539.94</v>
      </c>
      <c r="V632" s="121">
        <v>3618.43</v>
      </c>
      <c r="W632" s="121">
        <v>3652.67</v>
      </c>
      <c r="X632" s="121">
        <v>3670.47</v>
      </c>
      <c r="Y632" s="121">
        <v>3658.48</v>
      </c>
      <c r="Z632" s="121">
        <v>3567.97</v>
      </c>
    </row>
    <row r="633" spans="2:26" x14ac:dyDescent="0.25">
      <c r="B633" s="90">
        <f t="shared" si="16"/>
        <v>46098</v>
      </c>
      <c r="C633" s="121">
        <v>2997.2</v>
      </c>
      <c r="D633" s="121">
        <v>2884.96</v>
      </c>
      <c r="E633" s="121">
        <v>2923.24</v>
      </c>
      <c r="F633" s="121">
        <v>2957.56</v>
      </c>
      <c r="G633" s="121">
        <v>2907.61</v>
      </c>
      <c r="H633" s="121">
        <v>2876.8</v>
      </c>
      <c r="I633" s="121">
        <v>2863.14</v>
      </c>
      <c r="J633" s="121">
        <v>2873</v>
      </c>
      <c r="K633" s="121">
        <v>2865.73</v>
      </c>
      <c r="L633" s="121">
        <v>2723.51</v>
      </c>
      <c r="M633" s="121">
        <v>2635.98</v>
      </c>
      <c r="N633" s="121">
        <v>2495.2199999999998</v>
      </c>
      <c r="O633" s="121">
        <v>2534.85</v>
      </c>
      <c r="P633" s="121">
        <v>2623.69</v>
      </c>
      <c r="Q633" s="121">
        <v>2711.93</v>
      </c>
      <c r="R633" s="121">
        <v>2940.06</v>
      </c>
      <c r="S633" s="121">
        <v>3059.7</v>
      </c>
      <c r="T633" s="121">
        <v>3379.66</v>
      </c>
      <c r="U633" s="121">
        <v>3449.07</v>
      </c>
      <c r="V633" s="121">
        <v>3503.32</v>
      </c>
      <c r="W633" s="121">
        <v>3521.84</v>
      </c>
      <c r="X633" s="121">
        <v>3577.86</v>
      </c>
      <c r="Y633" s="121">
        <v>3679.62</v>
      </c>
      <c r="Z633" s="121">
        <v>3650.97</v>
      </c>
    </row>
    <row r="634" spans="2:26" x14ac:dyDescent="0.25">
      <c r="B634" s="90">
        <f t="shared" si="16"/>
        <v>46099</v>
      </c>
      <c r="C634" s="121">
        <v>3529.84</v>
      </c>
      <c r="D634" s="121">
        <v>3406.2</v>
      </c>
      <c r="E634" s="121">
        <v>3302.23</v>
      </c>
      <c r="F634" s="121">
        <v>3106.21</v>
      </c>
      <c r="G634" s="121">
        <v>2978.75</v>
      </c>
      <c r="H634" s="121">
        <v>2824.21</v>
      </c>
      <c r="I634" s="121">
        <v>2795.64</v>
      </c>
      <c r="J634" s="121">
        <v>2805.44</v>
      </c>
      <c r="K634" s="121">
        <v>2829.25</v>
      </c>
      <c r="L634" s="121">
        <v>2832.83</v>
      </c>
      <c r="M634" s="121">
        <v>2770.31</v>
      </c>
      <c r="N634" s="121">
        <v>2499.71</v>
      </c>
      <c r="O634" s="121">
        <v>2511</v>
      </c>
      <c r="P634" s="121">
        <v>2556.48</v>
      </c>
      <c r="Q634" s="121">
        <v>2624.94</v>
      </c>
      <c r="R634" s="121">
        <v>2906.9</v>
      </c>
      <c r="S634" s="121">
        <v>2977.99</v>
      </c>
      <c r="T634" s="121">
        <v>3104.75</v>
      </c>
      <c r="U634" s="121">
        <v>3326.33</v>
      </c>
      <c r="V634" s="121">
        <v>3457.13</v>
      </c>
      <c r="W634" s="121">
        <v>3505.09</v>
      </c>
      <c r="X634" s="121">
        <v>3502.23</v>
      </c>
      <c r="Y634" s="121">
        <v>3423.26</v>
      </c>
      <c r="Z634" s="121">
        <v>3081.54</v>
      </c>
    </row>
    <row r="635" spans="2:26" x14ac:dyDescent="0.25">
      <c r="B635" s="90">
        <f t="shared" si="16"/>
        <v>46100</v>
      </c>
      <c r="C635" s="121">
        <v>3129.96</v>
      </c>
      <c r="D635" s="121">
        <v>3104.02</v>
      </c>
      <c r="E635" s="121">
        <v>3137.3</v>
      </c>
      <c r="F635" s="121">
        <v>3108.02</v>
      </c>
      <c r="G635" s="121">
        <v>3104.5</v>
      </c>
      <c r="H635" s="121">
        <v>3112.53</v>
      </c>
      <c r="I635" s="121">
        <v>3074.71</v>
      </c>
      <c r="J635" s="121">
        <v>3099.98</v>
      </c>
      <c r="K635" s="121">
        <v>3110.56</v>
      </c>
      <c r="L635" s="121">
        <v>3115.92</v>
      </c>
      <c r="M635" s="121">
        <v>3199.29</v>
      </c>
      <c r="N635" s="121">
        <v>3033.08</v>
      </c>
      <c r="O635" s="121">
        <v>3037.1</v>
      </c>
      <c r="P635" s="121">
        <v>3093.41</v>
      </c>
      <c r="Q635" s="121">
        <v>3107.49</v>
      </c>
      <c r="R635" s="121">
        <v>3336.51</v>
      </c>
      <c r="S635" s="121">
        <v>3345.97</v>
      </c>
      <c r="T635" s="121">
        <v>3498.83</v>
      </c>
      <c r="U635" s="121">
        <v>3511.69</v>
      </c>
      <c r="V635" s="121">
        <v>3569.01</v>
      </c>
      <c r="W635" s="121">
        <v>3575.44</v>
      </c>
      <c r="X635" s="121">
        <v>3561.76</v>
      </c>
      <c r="Y635" s="121">
        <v>3522.47</v>
      </c>
      <c r="Z635" s="121">
        <v>3336.67</v>
      </c>
    </row>
    <row r="636" spans="2:26" x14ac:dyDescent="0.25">
      <c r="B636" s="90">
        <f t="shared" si="16"/>
        <v>46101</v>
      </c>
      <c r="C636" s="121">
        <v>3569.78</v>
      </c>
      <c r="D636" s="121">
        <v>3531.56</v>
      </c>
      <c r="E636" s="121">
        <v>3350.28</v>
      </c>
      <c r="F636" s="121">
        <v>3341.34</v>
      </c>
      <c r="G636" s="121">
        <v>3330.42</v>
      </c>
      <c r="H636" s="121">
        <v>3317.46</v>
      </c>
      <c r="I636" s="121">
        <v>3586.77</v>
      </c>
      <c r="J636" s="121">
        <v>3612.76</v>
      </c>
      <c r="K636" s="121">
        <v>3620.9</v>
      </c>
      <c r="L636" s="121">
        <v>3627.3</v>
      </c>
      <c r="M636" s="121">
        <v>3571.85</v>
      </c>
      <c r="N636" s="121">
        <v>3377.37</v>
      </c>
      <c r="O636" s="121">
        <v>3336.66</v>
      </c>
      <c r="P636" s="121">
        <v>3322.51</v>
      </c>
      <c r="Q636" s="121">
        <v>3292.1</v>
      </c>
      <c r="R636" s="121">
        <v>3490.17</v>
      </c>
      <c r="S636" s="121">
        <v>3603.24</v>
      </c>
      <c r="T636" s="121">
        <v>3497.45</v>
      </c>
      <c r="U636" s="121">
        <v>3620.33</v>
      </c>
      <c r="V636" s="121">
        <v>3629.68</v>
      </c>
      <c r="W636" s="121">
        <v>3633.59</v>
      </c>
      <c r="X636" s="121">
        <v>3628.16</v>
      </c>
      <c r="Y636" s="121">
        <v>3602.48</v>
      </c>
      <c r="Z636" s="121">
        <v>3393.33</v>
      </c>
    </row>
    <row r="637" spans="2:26" x14ac:dyDescent="0.25">
      <c r="B637" s="90">
        <f t="shared" si="16"/>
        <v>46102</v>
      </c>
      <c r="C637" s="121">
        <v>3580.41</v>
      </c>
      <c r="D637" s="121">
        <v>3420.84</v>
      </c>
      <c r="E637" s="121">
        <v>3261.38</v>
      </c>
      <c r="F637" s="121">
        <v>3245.26</v>
      </c>
      <c r="G637" s="121">
        <v>3238.43</v>
      </c>
      <c r="H637" s="121">
        <v>3263.54</v>
      </c>
      <c r="I637" s="121">
        <v>3261.3</v>
      </c>
      <c r="J637" s="121">
        <v>3269.6</v>
      </c>
      <c r="K637" s="121">
        <v>3282.57</v>
      </c>
      <c r="L637" s="121">
        <v>3276.96</v>
      </c>
      <c r="M637" s="121">
        <v>3201.63</v>
      </c>
      <c r="N637" s="121">
        <v>3063.67</v>
      </c>
      <c r="O637" s="121">
        <v>3087.76</v>
      </c>
      <c r="P637" s="121">
        <v>3100.76</v>
      </c>
      <c r="Q637" s="121">
        <v>3163.36</v>
      </c>
      <c r="R637" s="121">
        <v>3378.32</v>
      </c>
      <c r="S637" s="121">
        <v>3564.5</v>
      </c>
      <c r="T637" s="121">
        <v>3456.65</v>
      </c>
      <c r="U637" s="121">
        <v>3566.44</v>
      </c>
      <c r="V637" s="121">
        <v>3641.54</v>
      </c>
      <c r="W637" s="121">
        <v>3654.78</v>
      </c>
      <c r="X637" s="121">
        <v>3672.39</v>
      </c>
      <c r="Y637" s="121">
        <v>3628.94</v>
      </c>
      <c r="Z637" s="121">
        <v>3731.65</v>
      </c>
    </row>
    <row r="638" spans="2:26" x14ac:dyDescent="0.25">
      <c r="B638" s="90">
        <f t="shared" si="16"/>
        <v>46103</v>
      </c>
      <c r="C638" s="121">
        <v>3514.44</v>
      </c>
      <c r="D638" s="121">
        <v>3421.3</v>
      </c>
      <c r="E638" s="121">
        <v>3374.25</v>
      </c>
      <c r="F638" s="121">
        <v>3276.96</v>
      </c>
      <c r="G638" s="121">
        <v>3278.83</v>
      </c>
      <c r="H638" s="121">
        <v>3280.3</v>
      </c>
      <c r="I638" s="121">
        <v>3282.52</v>
      </c>
      <c r="J638" s="121">
        <v>3334.64</v>
      </c>
      <c r="K638" s="121">
        <v>3350.06</v>
      </c>
      <c r="L638" s="121">
        <v>3340.51</v>
      </c>
      <c r="M638" s="121">
        <v>3275.21</v>
      </c>
      <c r="N638" s="121">
        <v>3152.11</v>
      </c>
      <c r="O638" s="121">
        <v>3160.15</v>
      </c>
      <c r="P638" s="121">
        <v>3173.38</v>
      </c>
      <c r="Q638" s="121">
        <v>3218.88</v>
      </c>
      <c r="R638" s="121">
        <v>3423.14</v>
      </c>
      <c r="S638" s="121">
        <v>3602</v>
      </c>
      <c r="T638" s="121">
        <v>3644.77</v>
      </c>
      <c r="U638" s="121">
        <v>3727.02</v>
      </c>
      <c r="V638" s="121">
        <v>3771.6</v>
      </c>
      <c r="W638" s="121">
        <v>3791.13</v>
      </c>
      <c r="X638" s="121">
        <v>3778.89</v>
      </c>
      <c r="Y638" s="121">
        <v>3763.77</v>
      </c>
      <c r="Z638" s="121">
        <v>3705.11</v>
      </c>
    </row>
    <row r="639" spans="2:26" x14ac:dyDescent="0.25">
      <c r="B639" s="90">
        <f t="shared" si="16"/>
        <v>46104</v>
      </c>
      <c r="C639" s="121">
        <v>3106.81</v>
      </c>
      <c r="D639" s="121">
        <v>3038.42</v>
      </c>
      <c r="E639" s="121">
        <v>3033.11</v>
      </c>
      <c r="F639" s="121">
        <v>3034.48</v>
      </c>
      <c r="G639" s="121">
        <v>3053.31</v>
      </c>
      <c r="H639" s="121">
        <v>3077.86</v>
      </c>
      <c r="I639" s="121">
        <v>3095.19</v>
      </c>
      <c r="J639" s="121">
        <v>3127.16</v>
      </c>
      <c r="K639" s="121">
        <v>3076.6</v>
      </c>
      <c r="L639" s="121">
        <v>3061.59</v>
      </c>
      <c r="M639" s="121">
        <v>3017.31</v>
      </c>
      <c r="N639" s="121">
        <v>2858.3</v>
      </c>
      <c r="O639" s="121">
        <v>2854.26</v>
      </c>
      <c r="P639" s="121">
        <v>2871.14</v>
      </c>
      <c r="Q639" s="121">
        <v>2864.63</v>
      </c>
      <c r="R639" s="121">
        <v>3052.21</v>
      </c>
      <c r="S639" s="121">
        <v>3128.93</v>
      </c>
      <c r="T639" s="121">
        <v>3186.32</v>
      </c>
      <c r="U639" s="121">
        <v>2874.99</v>
      </c>
      <c r="V639" s="121">
        <v>2924.1</v>
      </c>
      <c r="W639" s="121">
        <v>2915.38</v>
      </c>
      <c r="X639" s="121">
        <v>2936.06</v>
      </c>
      <c r="Y639" s="121">
        <v>2924.83</v>
      </c>
      <c r="Z639" s="121">
        <v>2862.15</v>
      </c>
    </row>
    <row r="640" spans="2:26" ht="15" customHeight="1" x14ac:dyDescent="0.25">
      <c r="B640" s="90">
        <f t="shared" si="16"/>
        <v>46105</v>
      </c>
      <c r="C640" s="121">
        <v>2929.08</v>
      </c>
      <c r="D640" s="121">
        <v>2923.99</v>
      </c>
      <c r="E640" s="121">
        <v>2852.49</v>
      </c>
      <c r="F640" s="121">
        <v>2784.63</v>
      </c>
      <c r="G640" s="121">
        <v>2774.54</v>
      </c>
      <c r="H640" s="121">
        <v>2702.47</v>
      </c>
      <c r="I640" s="121">
        <v>2788.88</v>
      </c>
      <c r="J640" s="121">
        <v>2828.56</v>
      </c>
      <c r="K640" s="121">
        <v>2847.82</v>
      </c>
      <c r="L640" s="121">
        <v>2850.73</v>
      </c>
      <c r="M640" s="121">
        <v>2748.73</v>
      </c>
      <c r="N640" s="121">
        <v>2535.73</v>
      </c>
      <c r="O640" s="121">
        <v>2555.63</v>
      </c>
      <c r="P640" s="121">
        <v>2626.18</v>
      </c>
      <c r="Q640" s="121">
        <v>2695.71</v>
      </c>
      <c r="R640" s="121">
        <v>2907.04</v>
      </c>
      <c r="S640" s="121">
        <v>2936.6</v>
      </c>
      <c r="T640" s="121">
        <v>3034.94</v>
      </c>
      <c r="U640" s="121">
        <v>3075.32</v>
      </c>
      <c r="V640" s="121">
        <v>3081.85</v>
      </c>
      <c r="W640" s="121">
        <v>3083.9</v>
      </c>
      <c r="X640" s="121">
        <v>3068.61</v>
      </c>
      <c r="Y640" s="121">
        <v>3075.94</v>
      </c>
      <c r="Z640" s="121">
        <v>3018.24</v>
      </c>
    </row>
    <row r="641" spans="2:26" x14ac:dyDescent="0.25">
      <c r="B641" s="90">
        <f t="shared" si="16"/>
        <v>46106</v>
      </c>
      <c r="C641" s="121">
        <v>3376.92</v>
      </c>
      <c r="D641" s="121">
        <v>3331.6</v>
      </c>
      <c r="E641" s="121">
        <v>3173</v>
      </c>
      <c r="F641" s="121">
        <v>3073.42</v>
      </c>
      <c r="G641" s="121">
        <v>2997.99</v>
      </c>
      <c r="H641" s="121">
        <v>2940.43</v>
      </c>
      <c r="I641" s="121">
        <v>2935.78</v>
      </c>
      <c r="J641" s="121">
        <v>2962</v>
      </c>
      <c r="K641" s="121">
        <v>2970.42</v>
      </c>
      <c r="L641" s="121">
        <v>2941.26</v>
      </c>
      <c r="M641" s="121">
        <v>2831.81</v>
      </c>
      <c r="N641" s="121">
        <v>2554.23</v>
      </c>
      <c r="O641" s="121">
        <v>2575.75</v>
      </c>
      <c r="P641" s="121">
        <v>2651.33</v>
      </c>
      <c r="Q641" s="121">
        <v>2677.08</v>
      </c>
      <c r="R641" s="121">
        <v>3000.37</v>
      </c>
      <c r="S641" s="121">
        <v>3141.09</v>
      </c>
      <c r="T641" s="121">
        <v>3318.02</v>
      </c>
      <c r="U641" s="121">
        <v>3383.63</v>
      </c>
      <c r="V641" s="121">
        <v>3418.15</v>
      </c>
      <c r="W641" s="121">
        <v>3418.08</v>
      </c>
      <c r="X641" s="121">
        <v>3413.37</v>
      </c>
      <c r="Y641" s="121">
        <v>3402.27</v>
      </c>
      <c r="Z641" s="121">
        <v>3241.77</v>
      </c>
    </row>
    <row r="642" spans="2:26" x14ac:dyDescent="0.25">
      <c r="B642" s="90">
        <f t="shared" si="16"/>
        <v>46107</v>
      </c>
      <c r="C642" s="121">
        <v>2710.73</v>
      </c>
      <c r="D642" s="121">
        <v>2650.19</v>
      </c>
      <c r="E642" s="121">
        <v>2605.6799999999998</v>
      </c>
      <c r="F642" s="121">
        <v>2574.2800000000002</v>
      </c>
      <c r="G642" s="121">
        <v>2568.9899999999998</v>
      </c>
      <c r="H642" s="121">
        <v>2579.87</v>
      </c>
      <c r="I642" s="121">
        <v>2585.2399999999998</v>
      </c>
      <c r="J642" s="121">
        <v>2636.67</v>
      </c>
      <c r="K642" s="121">
        <v>2655.4</v>
      </c>
      <c r="L642" s="121">
        <v>2637.91</v>
      </c>
      <c r="M642" s="121">
        <v>2597.8000000000002</v>
      </c>
      <c r="N642" s="121">
        <v>2408.33</v>
      </c>
      <c r="O642" s="121">
        <v>2406.5700000000002</v>
      </c>
      <c r="P642" s="121">
        <v>2426.3000000000002</v>
      </c>
      <c r="Q642" s="121">
        <v>2480.63</v>
      </c>
      <c r="R642" s="121">
        <v>2693.56</v>
      </c>
      <c r="S642" s="121">
        <v>2765.38</v>
      </c>
      <c r="T642" s="121">
        <v>2741.31</v>
      </c>
      <c r="U642" s="121">
        <v>2822.04</v>
      </c>
      <c r="V642" s="121">
        <v>2842.54</v>
      </c>
      <c r="W642" s="121">
        <v>2850.31</v>
      </c>
      <c r="X642" s="121">
        <v>2844.84</v>
      </c>
      <c r="Y642" s="121">
        <v>2822.69</v>
      </c>
      <c r="Z642" s="121">
        <v>2793.65</v>
      </c>
    </row>
    <row r="643" spans="2:26" x14ac:dyDescent="0.25">
      <c r="B643" s="90">
        <f t="shared" si="16"/>
        <v>46108</v>
      </c>
      <c r="C643" s="121">
        <v>2733.43</v>
      </c>
      <c r="D643" s="121">
        <v>2761.11</v>
      </c>
      <c r="E643" s="121">
        <v>2668.13</v>
      </c>
      <c r="F643" s="121">
        <v>2665.63</v>
      </c>
      <c r="G643" s="121">
        <v>2649.18</v>
      </c>
      <c r="H643" s="121">
        <v>2655.49</v>
      </c>
      <c r="I643" s="121">
        <v>2666.13</v>
      </c>
      <c r="J643" s="121">
        <v>2692.22</v>
      </c>
      <c r="K643" s="121">
        <v>2703.18</v>
      </c>
      <c r="L643" s="121">
        <v>2712.77</v>
      </c>
      <c r="M643" s="121">
        <v>2652.44</v>
      </c>
      <c r="N643" s="121">
        <v>2428.1</v>
      </c>
      <c r="O643" s="121">
        <v>2453.0300000000002</v>
      </c>
      <c r="P643" s="121">
        <v>2483.2399999999998</v>
      </c>
      <c r="Q643" s="121">
        <v>2548.6999999999998</v>
      </c>
      <c r="R643" s="121">
        <v>2744.51</v>
      </c>
      <c r="S643" s="121">
        <v>2763.46</v>
      </c>
      <c r="T643" s="121">
        <v>3134.97</v>
      </c>
      <c r="U643" s="121">
        <v>3147.09</v>
      </c>
      <c r="V643" s="121">
        <v>3463.51</v>
      </c>
      <c r="W643" s="121">
        <v>3439.93</v>
      </c>
      <c r="X643" s="121">
        <v>3440.13</v>
      </c>
      <c r="Y643" s="121">
        <v>3492.49</v>
      </c>
      <c r="Z643" s="121">
        <v>3349.43</v>
      </c>
    </row>
    <row r="644" spans="2:26" x14ac:dyDescent="0.25">
      <c r="B644" s="90">
        <f t="shared" si="16"/>
        <v>46109</v>
      </c>
      <c r="C644" s="121">
        <v>3274.48</v>
      </c>
      <c r="D644" s="121">
        <v>3242.49</v>
      </c>
      <c r="E644" s="121">
        <v>3178.4</v>
      </c>
      <c r="F644" s="121">
        <v>3129.93</v>
      </c>
      <c r="G644" s="121">
        <v>3121.28</v>
      </c>
      <c r="H644" s="121">
        <v>3145.08</v>
      </c>
      <c r="I644" s="121">
        <v>3168.45</v>
      </c>
      <c r="J644" s="121">
        <v>3199.96</v>
      </c>
      <c r="K644" s="121">
        <v>3219.85</v>
      </c>
      <c r="L644" s="121">
        <v>3210.54</v>
      </c>
      <c r="M644" s="121">
        <v>3121.11</v>
      </c>
      <c r="N644" s="121">
        <v>2884.38</v>
      </c>
      <c r="O644" s="121">
        <v>2887.05</v>
      </c>
      <c r="P644" s="121">
        <v>2931.07</v>
      </c>
      <c r="Q644" s="121">
        <v>3015.69</v>
      </c>
      <c r="R644" s="121">
        <v>3300.67</v>
      </c>
      <c r="S644" s="121">
        <v>3318.02</v>
      </c>
      <c r="T644" s="121">
        <v>3356.57</v>
      </c>
      <c r="U644" s="121">
        <v>3448.04</v>
      </c>
      <c r="V644" s="121">
        <v>3531.56</v>
      </c>
      <c r="W644" s="121">
        <v>3544.09</v>
      </c>
      <c r="X644" s="121">
        <v>3565.84</v>
      </c>
      <c r="Y644" s="121">
        <v>3523.1</v>
      </c>
      <c r="Z644" s="121">
        <v>3355.69</v>
      </c>
    </row>
    <row r="645" spans="2:26" x14ac:dyDescent="0.25">
      <c r="B645" s="90">
        <f t="shared" si="16"/>
        <v>46110</v>
      </c>
      <c r="C645" s="121">
        <v>3425.65</v>
      </c>
      <c r="D645" s="121">
        <v>3345.57</v>
      </c>
      <c r="E645" s="121">
        <v>3142.8</v>
      </c>
      <c r="F645" s="121">
        <v>3105.8</v>
      </c>
      <c r="G645" s="121">
        <v>3093.2</v>
      </c>
      <c r="H645" s="121">
        <v>3116.67</v>
      </c>
      <c r="I645" s="121">
        <v>3132.68</v>
      </c>
      <c r="J645" s="121">
        <v>3161.96</v>
      </c>
      <c r="K645" s="121">
        <v>3188.49</v>
      </c>
      <c r="L645" s="121">
        <v>3192.29</v>
      </c>
      <c r="M645" s="121">
        <v>3116.79</v>
      </c>
      <c r="N645" s="121">
        <v>2910.87</v>
      </c>
      <c r="O645" s="121">
        <v>2921.88</v>
      </c>
      <c r="P645" s="121">
        <v>2976.89</v>
      </c>
      <c r="Q645" s="121">
        <v>3050.57</v>
      </c>
      <c r="R645" s="121">
        <v>3308.57</v>
      </c>
      <c r="S645" s="121">
        <v>3500.31</v>
      </c>
      <c r="T645" s="121">
        <v>3623.49</v>
      </c>
      <c r="U645" s="121">
        <v>3718.61</v>
      </c>
      <c r="V645" s="121">
        <v>3766.91</v>
      </c>
      <c r="W645" s="121">
        <v>3799</v>
      </c>
      <c r="X645" s="121">
        <v>3793.85</v>
      </c>
      <c r="Y645" s="121">
        <v>3747.69</v>
      </c>
      <c r="Z645" s="121">
        <v>3560.57</v>
      </c>
    </row>
    <row r="646" spans="2:26" x14ac:dyDescent="0.25">
      <c r="B646" s="90">
        <f t="shared" si="16"/>
        <v>46111</v>
      </c>
      <c r="C646" s="121">
        <v>3465.3</v>
      </c>
      <c r="D646" s="121">
        <v>3428.02</v>
      </c>
      <c r="E646" s="121">
        <v>3264.82</v>
      </c>
      <c r="F646" s="121">
        <v>3252.77</v>
      </c>
      <c r="G646" s="121">
        <v>3348.06</v>
      </c>
      <c r="H646" s="121">
        <v>3336.82</v>
      </c>
      <c r="I646" s="121">
        <v>3368.99</v>
      </c>
      <c r="J646" s="121">
        <v>3419.95</v>
      </c>
      <c r="K646" s="121">
        <v>3428.69</v>
      </c>
      <c r="L646" s="121">
        <v>3484.83</v>
      </c>
      <c r="M646" s="121">
        <v>3399.48</v>
      </c>
      <c r="N646" s="121">
        <v>3225.26</v>
      </c>
      <c r="O646" s="121">
        <v>3302.58</v>
      </c>
      <c r="P646" s="121">
        <v>3369.48</v>
      </c>
      <c r="Q646" s="121">
        <v>3479.09</v>
      </c>
      <c r="R646" s="121">
        <v>3629.86</v>
      </c>
      <c r="S646" s="121">
        <v>3855.33</v>
      </c>
      <c r="T646" s="121">
        <v>3629.36</v>
      </c>
      <c r="U646" s="121">
        <v>3693.31</v>
      </c>
      <c r="V646" s="121">
        <v>3758.3</v>
      </c>
      <c r="W646" s="121">
        <v>3759.3</v>
      </c>
      <c r="X646" s="121">
        <v>3763.05</v>
      </c>
      <c r="Y646" s="121">
        <v>3717.85</v>
      </c>
      <c r="Z646" s="121">
        <v>3541.29</v>
      </c>
    </row>
    <row r="647" spans="2:26" x14ac:dyDescent="0.25">
      <c r="B647" s="90">
        <f t="shared" si="16"/>
        <v>46112</v>
      </c>
      <c r="C647" s="121">
        <v>3033.63</v>
      </c>
      <c r="D647" s="121">
        <v>2919.34</v>
      </c>
      <c r="E647" s="121">
        <v>2826.53</v>
      </c>
      <c r="F647" s="121">
        <v>2803.89</v>
      </c>
      <c r="G647" s="121">
        <v>2800.39</v>
      </c>
      <c r="H647" s="121">
        <v>2828.18</v>
      </c>
      <c r="I647" s="121">
        <v>2841.7</v>
      </c>
      <c r="J647" s="121">
        <v>2864</v>
      </c>
      <c r="K647" s="121">
        <v>2868.83</v>
      </c>
      <c r="L647" s="121">
        <v>2869.79</v>
      </c>
      <c r="M647" s="121">
        <v>2813.59</v>
      </c>
      <c r="N647" s="121">
        <v>2588.4699999999998</v>
      </c>
      <c r="O647" s="121">
        <v>2603.23</v>
      </c>
      <c r="P647" s="121">
        <v>2680.04</v>
      </c>
      <c r="Q647" s="121">
        <v>2682.82</v>
      </c>
      <c r="R647" s="121">
        <v>2878.36</v>
      </c>
      <c r="S647" s="121">
        <v>2884.91</v>
      </c>
      <c r="T647" s="121">
        <v>2899.42</v>
      </c>
      <c r="U647" s="121">
        <v>2926.08</v>
      </c>
      <c r="V647" s="121">
        <v>2963.38</v>
      </c>
      <c r="W647" s="121">
        <v>2991.33</v>
      </c>
      <c r="X647" s="121">
        <v>3011.51</v>
      </c>
      <c r="Y647" s="121">
        <v>3010.27</v>
      </c>
      <c r="Z647" s="121">
        <v>2970.92</v>
      </c>
    </row>
    <row r="648" spans="2:26" x14ac:dyDescent="0.25"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 spans="2:26" ht="15" customHeight="1" x14ac:dyDescent="0.25">
      <c r="B649" s="141" t="s">
        <v>7</v>
      </c>
      <c r="C649" s="142" t="s">
        <v>60</v>
      </c>
      <c r="D649" s="143"/>
      <c r="E649" s="143"/>
      <c r="F649" s="143"/>
      <c r="G649" s="143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4"/>
    </row>
    <row r="650" spans="2:26" x14ac:dyDescent="0.25">
      <c r="B650" s="97" t="s">
        <v>53</v>
      </c>
      <c r="C650" s="87">
        <v>0</v>
      </c>
      <c r="D650" s="87">
        <v>4.1666666666666664E-2</v>
      </c>
      <c r="E650" s="87">
        <v>8.3333333333333329E-2</v>
      </c>
      <c r="F650" s="87">
        <v>0.125</v>
      </c>
      <c r="G650" s="87">
        <v>0.16666666666666666</v>
      </c>
      <c r="H650" s="87">
        <v>0.20833333333333334</v>
      </c>
      <c r="I650" s="87">
        <v>0.25</v>
      </c>
      <c r="J650" s="87">
        <v>0.29166666666666669</v>
      </c>
      <c r="K650" s="87">
        <v>0.33333333333333331</v>
      </c>
      <c r="L650" s="87">
        <v>0.375</v>
      </c>
      <c r="M650" s="87">
        <v>0.41666666666666669</v>
      </c>
      <c r="N650" s="87">
        <v>0.45833333333333331</v>
      </c>
      <c r="O650" s="87">
        <v>0.5</v>
      </c>
      <c r="P650" s="87">
        <v>0.54166666666666663</v>
      </c>
      <c r="Q650" s="87">
        <v>0.58333333333333337</v>
      </c>
      <c r="R650" s="87">
        <v>0.625</v>
      </c>
      <c r="S650" s="87">
        <v>0.66666666666666663</v>
      </c>
      <c r="T650" s="87">
        <v>0.70833333333333337</v>
      </c>
      <c r="U650" s="87">
        <v>0.75</v>
      </c>
      <c r="V650" s="87">
        <v>0.79166666666666663</v>
      </c>
      <c r="W650" s="87">
        <v>0.83333333333333337</v>
      </c>
      <c r="X650" s="87">
        <v>0.875</v>
      </c>
      <c r="Y650" s="87">
        <v>0.91666666666666663</v>
      </c>
      <c r="Z650" s="87">
        <v>0.95833333333333337</v>
      </c>
    </row>
    <row r="651" spans="2:26" x14ac:dyDescent="0.25">
      <c r="B651" s="99"/>
      <c r="C651" s="88" t="s">
        <v>54</v>
      </c>
      <c r="D651" s="88" t="s">
        <v>54</v>
      </c>
      <c r="E651" s="88" t="s">
        <v>54</v>
      </c>
      <c r="F651" s="88" t="s">
        <v>54</v>
      </c>
      <c r="G651" s="88" t="s">
        <v>54</v>
      </c>
      <c r="H651" s="88" t="s">
        <v>54</v>
      </c>
      <c r="I651" s="88" t="s">
        <v>54</v>
      </c>
      <c r="J651" s="88" t="s">
        <v>54</v>
      </c>
      <c r="K651" s="88" t="s">
        <v>54</v>
      </c>
      <c r="L651" s="88" t="s">
        <v>54</v>
      </c>
      <c r="M651" s="88" t="s">
        <v>54</v>
      </c>
      <c r="N651" s="88" t="s">
        <v>54</v>
      </c>
      <c r="O651" s="88" t="s">
        <v>54</v>
      </c>
      <c r="P651" s="88" t="s">
        <v>54</v>
      </c>
      <c r="Q651" s="88" t="s">
        <v>54</v>
      </c>
      <c r="R651" s="88" t="s">
        <v>54</v>
      </c>
      <c r="S651" s="88" t="s">
        <v>54</v>
      </c>
      <c r="T651" s="88" t="s">
        <v>54</v>
      </c>
      <c r="U651" s="88" t="s">
        <v>54</v>
      </c>
      <c r="V651" s="88" t="s">
        <v>54</v>
      </c>
      <c r="W651" s="88" t="s">
        <v>54</v>
      </c>
      <c r="X651" s="88" t="s">
        <v>54</v>
      </c>
      <c r="Y651" s="88" t="s">
        <v>54</v>
      </c>
      <c r="Z651" s="88" t="s">
        <v>55</v>
      </c>
    </row>
    <row r="652" spans="2:26" x14ac:dyDescent="0.25">
      <c r="B652" s="101"/>
      <c r="C652" s="89">
        <v>4.1666666666666664E-2</v>
      </c>
      <c r="D652" s="89">
        <v>8.3333333333333329E-2</v>
      </c>
      <c r="E652" s="89">
        <v>0.125</v>
      </c>
      <c r="F652" s="89">
        <v>0.16666666666666666</v>
      </c>
      <c r="G652" s="89">
        <v>0.20833333333333334</v>
      </c>
      <c r="H652" s="89">
        <v>0.25</v>
      </c>
      <c r="I652" s="89">
        <v>0.29166666666666669</v>
      </c>
      <c r="J652" s="89">
        <v>0.33333333333333331</v>
      </c>
      <c r="K652" s="89">
        <v>0.375</v>
      </c>
      <c r="L652" s="89">
        <v>0.41666666666666669</v>
      </c>
      <c r="M652" s="89">
        <v>0.45833333333333331</v>
      </c>
      <c r="N652" s="89">
        <v>0.5</v>
      </c>
      <c r="O652" s="89">
        <v>0.54166666666666663</v>
      </c>
      <c r="P652" s="89">
        <v>0.58333333333333337</v>
      </c>
      <c r="Q652" s="89">
        <v>0.625</v>
      </c>
      <c r="R652" s="89">
        <v>0.66666666666666663</v>
      </c>
      <c r="S652" s="89">
        <v>0.70833333333333337</v>
      </c>
      <c r="T652" s="89">
        <v>0.75</v>
      </c>
      <c r="U652" s="89">
        <v>0.79166666666666663</v>
      </c>
      <c r="V652" s="89">
        <v>0.83333333333333337</v>
      </c>
      <c r="W652" s="89">
        <v>0.875</v>
      </c>
      <c r="X652" s="89">
        <v>0.91666666666666663</v>
      </c>
      <c r="Y652" s="89">
        <v>0.95833333333333337</v>
      </c>
      <c r="Z652" s="89">
        <v>0</v>
      </c>
    </row>
    <row r="653" spans="2:26" x14ac:dyDescent="0.25">
      <c r="B653" s="90">
        <f>$A$1</f>
        <v>46082</v>
      </c>
      <c r="C653" s="121">
        <v>4494.25</v>
      </c>
      <c r="D653" s="121">
        <v>4542.6000000000004</v>
      </c>
      <c r="E653" s="121">
        <v>4530.3500000000004</v>
      </c>
      <c r="F653" s="121">
        <v>4496.09</v>
      </c>
      <c r="G653" s="121">
        <v>4473.93</v>
      </c>
      <c r="H653" s="121">
        <v>4507.6000000000004</v>
      </c>
      <c r="I653" s="121">
        <v>4561.37</v>
      </c>
      <c r="J653" s="121">
        <v>4547.71</v>
      </c>
      <c r="K653" s="121">
        <v>4560.0200000000004</v>
      </c>
      <c r="L653" s="121">
        <v>4640.32</v>
      </c>
      <c r="M653" s="121">
        <v>4538.07</v>
      </c>
      <c r="N653" s="121">
        <v>4480.92</v>
      </c>
      <c r="O653" s="121">
        <v>4483.16</v>
      </c>
      <c r="P653" s="121">
        <v>4480.71</v>
      </c>
      <c r="Q653" s="121">
        <v>4486.58</v>
      </c>
      <c r="R653" s="121">
        <v>4459.88</v>
      </c>
      <c r="S653" s="121">
        <v>4495.99</v>
      </c>
      <c r="T653" s="121">
        <v>4517.2</v>
      </c>
      <c r="U653" s="121">
        <v>4562.2700000000004</v>
      </c>
      <c r="V653" s="121">
        <v>4575.3999999999996</v>
      </c>
      <c r="W653" s="121">
        <v>4583.75</v>
      </c>
      <c r="X653" s="121">
        <v>4585.2299999999996</v>
      </c>
      <c r="Y653" s="121">
        <v>4622.43</v>
      </c>
      <c r="Z653" s="121">
        <v>4557.1899999999996</v>
      </c>
    </row>
    <row r="654" spans="2:26" x14ac:dyDescent="0.25">
      <c r="B654" s="90">
        <f>B653+1</f>
        <v>46083</v>
      </c>
      <c r="C654" s="121">
        <v>4359.49</v>
      </c>
      <c r="D654" s="121">
        <v>4316.93</v>
      </c>
      <c r="E654" s="121">
        <v>4250.66</v>
      </c>
      <c r="F654" s="121">
        <v>4225.51</v>
      </c>
      <c r="G654" s="121">
        <v>4208.97</v>
      </c>
      <c r="H654" s="121">
        <v>4190.63</v>
      </c>
      <c r="I654" s="121">
        <v>4216.95</v>
      </c>
      <c r="J654" s="121">
        <v>4213.26</v>
      </c>
      <c r="K654" s="121">
        <v>4256.97</v>
      </c>
      <c r="L654" s="121">
        <v>4263.6099999999997</v>
      </c>
      <c r="M654" s="121">
        <v>4180.57</v>
      </c>
      <c r="N654" s="121">
        <v>4108.41</v>
      </c>
      <c r="O654" s="121">
        <v>4117.08</v>
      </c>
      <c r="P654" s="121">
        <v>4129.9399999999996</v>
      </c>
      <c r="Q654" s="121">
        <v>4142.4399999999996</v>
      </c>
      <c r="R654" s="121">
        <v>4217.74</v>
      </c>
      <c r="S654" s="121">
        <v>4217.9799999999996</v>
      </c>
      <c r="T654" s="121">
        <v>4221.87</v>
      </c>
      <c r="U654" s="121">
        <v>4253.2</v>
      </c>
      <c r="V654" s="121">
        <v>4281.8500000000004</v>
      </c>
      <c r="W654" s="121">
        <v>4306.49</v>
      </c>
      <c r="X654" s="121">
        <v>4316.13</v>
      </c>
      <c r="Y654" s="121">
        <v>4308.95</v>
      </c>
      <c r="Z654" s="121">
        <v>4325.96</v>
      </c>
    </row>
    <row r="655" spans="2:26" x14ac:dyDescent="0.25">
      <c r="B655" s="90">
        <f>B654+1</f>
        <v>46084</v>
      </c>
      <c r="C655" s="121">
        <v>4275.2700000000004</v>
      </c>
      <c r="D655" s="121">
        <v>4245.3900000000003</v>
      </c>
      <c r="E655" s="121">
        <v>4184.21</v>
      </c>
      <c r="F655" s="121">
        <v>4096.8500000000004</v>
      </c>
      <c r="G655" s="121">
        <v>4077.09</v>
      </c>
      <c r="H655" s="121">
        <v>4092.68</v>
      </c>
      <c r="I655" s="121">
        <v>4103.71</v>
      </c>
      <c r="J655" s="121">
        <v>4146.43</v>
      </c>
      <c r="K655" s="121">
        <v>4187.33</v>
      </c>
      <c r="L655" s="121">
        <v>4152.8999999999996</v>
      </c>
      <c r="M655" s="121">
        <v>4119.5</v>
      </c>
      <c r="N655" s="121">
        <v>3925.27</v>
      </c>
      <c r="O655" s="121">
        <v>3970.38</v>
      </c>
      <c r="P655" s="121">
        <v>4013.78</v>
      </c>
      <c r="Q655" s="121">
        <v>4061.14</v>
      </c>
      <c r="R655" s="121">
        <v>4163.7299999999996</v>
      </c>
      <c r="S655" s="121">
        <v>4190.97</v>
      </c>
      <c r="T655" s="121">
        <v>4224.3999999999996</v>
      </c>
      <c r="U655" s="121">
        <v>4249.75</v>
      </c>
      <c r="V655" s="121">
        <v>4279.46</v>
      </c>
      <c r="W655" s="121">
        <v>4312.34</v>
      </c>
      <c r="X655" s="121">
        <v>4311.57</v>
      </c>
      <c r="Y655" s="121">
        <v>4301.45</v>
      </c>
      <c r="Z655" s="121">
        <v>4264.75</v>
      </c>
    </row>
    <row r="656" spans="2:26" x14ac:dyDescent="0.25">
      <c r="B656" s="90">
        <f>B655+1</f>
        <v>46085</v>
      </c>
      <c r="C656" s="121">
        <v>4158.2299999999996</v>
      </c>
      <c r="D656" s="121">
        <v>4120.2</v>
      </c>
      <c r="E656" s="121">
        <v>3998.76</v>
      </c>
      <c r="F656" s="121">
        <v>3946.02</v>
      </c>
      <c r="G656" s="121">
        <v>3912.89</v>
      </c>
      <c r="H656" s="121">
        <v>3897.96</v>
      </c>
      <c r="I656" s="121">
        <v>3908.67</v>
      </c>
      <c r="J656" s="121">
        <v>3917.76</v>
      </c>
      <c r="K656" s="121">
        <v>3922.3</v>
      </c>
      <c r="L656" s="121">
        <v>3918.41</v>
      </c>
      <c r="M656" s="121">
        <v>3869.57</v>
      </c>
      <c r="N656" s="121">
        <v>3738.49</v>
      </c>
      <c r="O656" s="121">
        <v>3752.5</v>
      </c>
      <c r="P656" s="121">
        <v>3788.22</v>
      </c>
      <c r="Q656" s="121">
        <v>3818.55</v>
      </c>
      <c r="R656" s="121">
        <v>3958.24</v>
      </c>
      <c r="S656" s="121">
        <v>3990.76</v>
      </c>
      <c r="T656" s="121">
        <v>4036.22</v>
      </c>
      <c r="U656" s="121">
        <v>4165.53</v>
      </c>
      <c r="V656" s="121">
        <v>4203.92</v>
      </c>
      <c r="W656" s="121">
        <v>4226.8900000000003</v>
      </c>
      <c r="X656" s="121">
        <v>4237.1099999999997</v>
      </c>
      <c r="Y656" s="121">
        <v>4233.59</v>
      </c>
      <c r="Z656" s="121">
        <v>4194.7</v>
      </c>
    </row>
    <row r="657" spans="2:26" x14ac:dyDescent="0.25">
      <c r="B657" s="90">
        <f>B656+1</f>
        <v>46086</v>
      </c>
      <c r="C657" s="121">
        <v>4005.16</v>
      </c>
      <c r="D657" s="121">
        <v>3957.98</v>
      </c>
      <c r="E657" s="121">
        <v>3916.07</v>
      </c>
      <c r="F657" s="121">
        <v>3866.47</v>
      </c>
      <c r="G657" s="121">
        <v>3850.91</v>
      </c>
      <c r="H657" s="121">
        <v>3853.67</v>
      </c>
      <c r="I657" s="121">
        <v>3860.02</v>
      </c>
      <c r="J657" s="121">
        <v>3864.66</v>
      </c>
      <c r="K657" s="121">
        <v>3870.3</v>
      </c>
      <c r="L657" s="121">
        <v>3848.68</v>
      </c>
      <c r="M657" s="121">
        <v>3742.98</v>
      </c>
      <c r="N657" s="121">
        <v>3585.23</v>
      </c>
      <c r="O657" s="121">
        <v>3629.33</v>
      </c>
      <c r="P657" s="121">
        <v>3712.19</v>
      </c>
      <c r="Q657" s="121">
        <v>3756.44</v>
      </c>
      <c r="R657" s="121">
        <v>3885.52</v>
      </c>
      <c r="S657" s="121">
        <v>3915.66</v>
      </c>
      <c r="T657" s="121">
        <v>3908.49</v>
      </c>
      <c r="U657" s="121">
        <v>3964.01</v>
      </c>
      <c r="V657" s="121">
        <v>4000.27</v>
      </c>
      <c r="W657" s="121">
        <v>4023.95</v>
      </c>
      <c r="X657" s="121">
        <v>4031.83</v>
      </c>
      <c r="Y657" s="121">
        <v>4028.28</v>
      </c>
      <c r="Z657" s="121">
        <v>3965.77</v>
      </c>
    </row>
    <row r="658" spans="2:26" x14ac:dyDescent="0.25">
      <c r="B658" s="90">
        <f t="shared" ref="B658:B683" si="17">B657+1</f>
        <v>46087</v>
      </c>
      <c r="C658" s="121">
        <v>3836.51</v>
      </c>
      <c r="D658" s="121">
        <v>3824.43</v>
      </c>
      <c r="E658" s="121">
        <v>3764.02</v>
      </c>
      <c r="F658" s="121">
        <v>3692.64</v>
      </c>
      <c r="G658" s="121">
        <v>3674.78</v>
      </c>
      <c r="H658" s="121">
        <v>3666.75</v>
      </c>
      <c r="I658" s="121">
        <v>3678.54</v>
      </c>
      <c r="J658" s="121">
        <v>3687.88</v>
      </c>
      <c r="K658" s="121">
        <v>3690.05</v>
      </c>
      <c r="L658" s="121">
        <v>3707.69</v>
      </c>
      <c r="M658" s="121">
        <v>3660.77</v>
      </c>
      <c r="N658" s="121">
        <v>3473.59</v>
      </c>
      <c r="O658" s="121">
        <v>3496.29</v>
      </c>
      <c r="P658" s="121">
        <v>3528.47</v>
      </c>
      <c r="Q658" s="121">
        <v>3536.36</v>
      </c>
      <c r="R658" s="121">
        <v>3740.22</v>
      </c>
      <c r="S658" s="121">
        <v>3760.88</v>
      </c>
      <c r="T658" s="121">
        <v>3804.13</v>
      </c>
      <c r="U658" s="121">
        <v>3856.29</v>
      </c>
      <c r="V658" s="121">
        <v>3915.23</v>
      </c>
      <c r="W658" s="121">
        <v>3952.82</v>
      </c>
      <c r="X658" s="121">
        <v>3961.68</v>
      </c>
      <c r="Y658" s="121">
        <v>3956.4</v>
      </c>
      <c r="Z658" s="121">
        <v>3878.85</v>
      </c>
    </row>
    <row r="659" spans="2:26" x14ac:dyDescent="0.25">
      <c r="B659" s="90">
        <f t="shared" si="17"/>
        <v>46088</v>
      </c>
      <c r="C659" s="121">
        <v>3697.65</v>
      </c>
      <c r="D659" s="121">
        <v>3721.75</v>
      </c>
      <c r="E659" s="121">
        <v>3726.4</v>
      </c>
      <c r="F659" s="121">
        <v>3661.1</v>
      </c>
      <c r="G659" s="121">
        <v>3646.83</v>
      </c>
      <c r="H659" s="121">
        <v>3651.28</v>
      </c>
      <c r="I659" s="121">
        <v>3687.24</v>
      </c>
      <c r="J659" s="121">
        <v>3706.99</v>
      </c>
      <c r="K659" s="121">
        <v>3744.5</v>
      </c>
      <c r="L659" s="121">
        <v>3757.74</v>
      </c>
      <c r="M659" s="121">
        <v>3624.1</v>
      </c>
      <c r="N659" s="121">
        <v>3392.41</v>
      </c>
      <c r="O659" s="121">
        <v>3425.83</v>
      </c>
      <c r="P659" s="121">
        <v>3503.5</v>
      </c>
      <c r="Q659" s="121">
        <v>3517.59</v>
      </c>
      <c r="R659" s="121">
        <v>3741.37</v>
      </c>
      <c r="S659" s="121">
        <v>3777.76</v>
      </c>
      <c r="T659" s="121">
        <v>3783.81</v>
      </c>
      <c r="U659" s="121">
        <v>3841.22</v>
      </c>
      <c r="V659" s="121">
        <v>3839.54</v>
      </c>
      <c r="W659" s="121">
        <v>3832.9</v>
      </c>
      <c r="X659" s="121">
        <v>3829.53</v>
      </c>
      <c r="Y659" s="121">
        <v>3825.29</v>
      </c>
      <c r="Z659" s="121">
        <v>3769.26</v>
      </c>
    </row>
    <row r="660" spans="2:26" x14ac:dyDescent="0.25">
      <c r="B660" s="90">
        <f t="shared" si="17"/>
        <v>46089</v>
      </c>
      <c r="C660" s="121">
        <v>3962.69</v>
      </c>
      <c r="D660" s="121">
        <v>3905.47</v>
      </c>
      <c r="E660" s="121">
        <v>3806.91</v>
      </c>
      <c r="F660" s="121">
        <v>3737.95</v>
      </c>
      <c r="G660" s="121">
        <v>3724.4</v>
      </c>
      <c r="H660" s="121">
        <v>3729.61</v>
      </c>
      <c r="I660" s="121">
        <v>3753.65</v>
      </c>
      <c r="J660" s="121">
        <v>3788.7</v>
      </c>
      <c r="K660" s="121">
        <v>3888.74</v>
      </c>
      <c r="L660" s="121">
        <v>3879.7</v>
      </c>
      <c r="M660" s="121">
        <v>3711.94</v>
      </c>
      <c r="N660" s="121">
        <v>3571.91</v>
      </c>
      <c r="O660" s="121">
        <v>3559.26</v>
      </c>
      <c r="P660" s="121">
        <v>3610.58</v>
      </c>
      <c r="Q660" s="121">
        <v>3651.1</v>
      </c>
      <c r="R660" s="121">
        <v>3845.99</v>
      </c>
      <c r="S660" s="121">
        <v>3954.39</v>
      </c>
      <c r="T660" s="121">
        <v>4006.1</v>
      </c>
      <c r="U660" s="121">
        <v>4050.83</v>
      </c>
      <c r="V660" s="121">
        <v>4070.51</v>
      </c>
      <c r="W660" s="121">
        <v>4077.65</v>
      </c>
      <c r="X660" s="121">
        <v>4069.09</v>
      </c>
      <c r="Y660" s="121">
        <v>4055.34</v>
      </c>
      <c r="Z660" s="121">
        <v>4016.53</v>
      </c>
    </row>
    <row r="661" spans="2:26" x14ac:dyDescent="0.25">
      <c r="B661" s="90">
        <f t="shared" si="17"/>
        <v>46090</v>
      </c>
      <c r="C661" s="121">
        <v>4506.28</v>
      </c>
      <c r="D661" s="121">
        <v>4412.49</v>
      </c>
      <c r="E661" s="121">
        <v>4137.74</v>
      </c>
      <c r="F661" s="121">
        <v>3986.8</v>
      </c>
      <c r="G661" s="121">
        <v>3953.55</v>
      </c>
      <c r="H661" s="121">
        <v>3944.11</v>
      </c>
      <c r="I661" s="121">
        <v>3962.32</v>
      </c>
      <c r="J661" s="121">
        <v>4075.45</v>
      </c>
      <c r="K661" s="121">
        <v>4081.79</v>
      </c>
      <c r="L661" s="121">
        <v>4036.42</v>
      </c>
      <c r="M661" s="121">
        <v>3932.61</v>
      </c>
      <c r="N661" s="121">
        <v>3772.48</v>
      </c>
      <c r="O661" s="121">
        <v>3811.55</v>
      </c>
      <c r="P661" s="121">
        <v>3888.57</v>
      </c>
      <c r="Q661" s="121">
        <v>3942.48</v>
      </c>
      <c r="R661" s="121">
        <v>4141.1499999999996</v>
      </c>
      <c r="S661" s="121">
        <v>4213.3</v>
      </c>
      <c r="T661" s="121">
        <v>4352.5200000000004</v>
      </c>
      <c r="U661" s="121">
        <v>4448.79</v>
      </c>
      <c r="V661" s="121">
        <v>4493.8500000000004</v>
      </c>
      <c r="W661" s="121">
        <v>4504.63</v>
      </c>
      <c r="X661" s="121">
        <v>4502.1499999999996</v>
      </c>
      <c r="Y661" s="121">
        <v>4485.01</v>
      </c>
      <c r="Z661" s="121">
        <v>4465.21</v>
      </c>
    </row>
    <row r="662" spans="2:26" x14ac:dyDescent="0.25">
      <c r="B662" s="90">
        <f t="shared" si="17"/>
        <v>46091</v>
      </c>
      <c r="C662" s="121">
        <v>4284.62</v>
      </c>
      <c r="D662" s="121">
        <v>4195.72</v>
      </c>
      <c r="E662" s="121">
        <v>4038.58</v>
      </c>
      <c r="F662" s="121">
        <v>3988.52</v>
      </c>
      <c r="G662" s="121">
        <v>3984.08</v>
      </c>
      <c r="H662" s="121">
        <v>3984.31</v>
      </c>
      <c r="I662" s="121">
        <v>3994.97</v>
      </c>
      <c r="J662" s="121">
        <v>4019.75</v>
      </c>
      <c r="K662" s="121">
        <v>4037.37</v>
      </c>
      <c r="L662" s="121">
        <v>4021.17</v>
      </c>
      <c r="M662" s="121">
        <v>3909.89</v>
      </c>
      <c r="N662" s="121">
        <v>3758.15</v>
      </c>
      <c r="O662" s="121">
        <v>3837.45</v>
      </c>
      <c r="P662" s="121">
        <v>3907.16</v>
      </c>
      <c r="Q662" s="121">
        <v>3959.81</v>
      </c>
      <c r="R662" s="121">
        <v>4067.02</v>
      </c>
      <c r="S662" s="121">
        <v>4173.99</v>
      </c>
      <c r="T662" s="121">
        <v>4217.88</v>
      </c>
      <c r="U662" s="121">
        <v>4249.4799999999996</v>
      </c>
      <c r="V662" s="121">
        <v>4277.1400000000003</v>
      </c>
      <c r="W662" s="121">
        <v>4298.0600000000004</v>
      </c>
      <c r="X662" s="121">
        <v>4304.03</v>
      </c>
      <c r="Y662" s="121">
        <v>4291.25</v>
      </c>
      <c r="Z662" s="121">
        <v>4273.5</v>
      </c>
    </row>
    <row r="663" spans="2:26" x14ac:dyDescent="0.25">
      <c r="B663" s="90">
        <f t="shared" si="17"/>
        <v>46092</v>
      </c>
      <c r="C663" s="121">
        <v>4136.3999999999996</v>
      </c>
      <c r="D663" s="121">
        <v>4079.35</v>
      </c>
      <c r="E663" s="121">
        <v>3901.75</v>
      </c>
      <c r="F663" s="121">
        <v>3824.13</v>
      </c>
      <c r="G663" s="121">
        <v>3790.28</v>
      </c>
      <c r="H663" s="121">
        <v>3794.85</v>
      </c>
      <c r="I663" s="121">
        <v>3798.35</v>
      </c>
      <c r="J663" s="121">
        <v>3859.94</v>
      </c>
      <c r="K663" s="121">
        <v>3880.3</v>
      </c>
      <c r="L663" s="121">
        <v>3851.09</v>
      </c>
      <c r="M663" s="121">
        <v>3733.15</v>
      </c>
      <c r="N663" s="121">
        <v>3506.67</v>
      </c>
      <c r="O663" s="121">
        <v>3551.85</v>
      </c>
      <c r="P663" s="121">
        <v>3589.81</v>
      </c>
      <c r="Q663" s="121">
        <v>3660.55</v>
      </c>
      <c r="R663" s="121">
        <v>3869.26</v>
      </c>
      <c r="S663" s="121">
        <v>4023.84</v>
      </c>
      <c r="T663" s="121">
        <v>4123.72</v>
      </c>
      <c r="U663" s="121">
        <v>4183.42</v>
      </c>
      <c r="V663" s="121">
        <v>4221.34</v>
      </c>
      <c r="W663" s="121">
        <v>4231.01</v>
      </c>
      <c r="X663" s="121">
        <v>4228.01</v>
      </c>
      <c r="Y663" s="121">
        <v>4203.2</v>
      </c>
      <c r="Z663" s="121">
        <v>4112.37</v>
      </c>
    </row>
    <row r="664" spans="2:26" x14ac:dyDescent="0.25">
      <c r="B664" s="90">
        <f t="shared" si="17"/>
        <v>46093</v>
      </c>
      <c r="C664" s="121">
        <v>3933.71</v>
      </c>
      <c r="D664" s="121">
        <v>3751.69</v>
      </c>
      <c r="E664" s="121">
        <v>3722.15</v>
      </c>
      <c r="F664" s="121">
        <v>3699.43</v>
      </c>
      <c r="G664" s="121">
        <v>3386.1</v>
      </c>
      <c r="H664" s="121">
        <v>3389.88</v>
      </c>
      <c r="I664" s="121">
        <v>3721.79</v>
      </c>
      <c r="J664" s="121">
        <v>3649.89</v>
      </c>
      <c r="K664" s="121">
        <v>3735.05</v>
      </c>
      <c r="L664" s="121">
        <v>3722.94</v>
      </c>
      <c r="M664" s="121">
        <v>3546.62</v>
      </c>
      <c r="N664" s="121">
        <v>3483.29</v>
      </c>
      <c r="O664" s="121">
        <v>3428.97</v>
      </c>
      <c r="P664" s="121">
        <v>3436.03</v>
      </c>
      <c r="Q664" s="121">
        <v>3569.22</v>
      </c>
      <c r="R664" s="121">
        <v>3726.76</v>
      </c>
      <c r="S664" s="121">
        <v>3718.35</v>
      </c>
      <c r="T664" s="121">
        <v>3761.39</v>
      </c>
      <c r="U664" s="121">
        <v>4279.0200000000004</v>
      </c>
      <c r="V664" s="121">
        <v>4373.6099999999997</v>
      </c>
      <c r="W664" s="121">
        <v>4399.1000000000004</v>
      </c>
      <c r="X664" s="121">
        <v>4394.43</v>
      </c>
      <c r="Y664" s="121">
        <v>4354.8900000000003</v>
      </c>
      <c r="Z664" s="121">
        <v>4257.57</v>
      </c>
    </row>
    <row r="665" spans="2:26" x14ac:dyDescent="0.25">
      <c r="B665" s="90">
        <f t="shared" si="17"/>
        <v>46094</v>
      </c>
      <c r="C665" s="121">
        <v>3602.88</v>
      </c>
      <c r="D665" s="121">
        <v>3596.28</v>
      </c>
      <c r="E665" s="121">
        <v>3691.14</v>
      </c>
      <c r="F665" s="121">
        <v>3676.46</v>
      </c>
      <c r="G665" s="121">
        <v>3688.21</v>
      </c>
      <c r="H665" s="121">
        <v>3692.42</v>
      </c>
      <c r="I665" s="121">
        <v>3636.25</v>
      </c>
      <c r="J665" s="121">
        <v>3646.74</v>
      </c>
      <c r="K665" s="121">
        <v>3756.55</v>
      </c>
      <c r="L665" s="121">
        <v>3764.62</v>
      </c>
      <c r="M665" s="121">
        <v>3724.57</v>
      </c>
      <c r="N665" s="121">
        <v>3619.09</v>
      </c>
      <c r="O665" s="121">
        <v>3638.41</v>
      </c>
      <c r="P665" s="121">
        <v>3677.5</v>
      </c>
      <c r="Q665" s="121">
        <v>3574.38</v>
      </c>
      <c r="R665" s="121">
        <v>3738.6</v>
      </c>
      <c r="S665" s="121">
        <v>3751.88</v>
      </c>
      <c r="T665" s="121">
        <v>3831.56</v>
      </c>
      <c r="U665" s="121">
        <v>3890.4</v>
      </c>
      <c r="V665" s="121">
        <v>3948.54</v>
      </c>
      <c r="W665" s="121">
        <v>3966.57</v>
      </c>
      <c r="X665" s="121">
        <v>3965.66</v>
      </c>
      <c r="Y665" s="121">
        <v>3948.3</v>
      </c>
      <c r="Z665" s="121">
        <v>3828.91</v>
      </c>
    </row>
    <row r="666" spans="2:26" x14ac:dyDescent="0.25">
      <c r="B666" s="90">
        <f t="shared" si="17"/>
        <v>46095</v>
      </c>
      <c r="C666" s="121">
        <v>3817.05</v>
      </c>
      <c r="D666" s="121">
        <v>3933.63</v>
      </c>
      <c r="E666" s="121">
        <v>3900.77</v>
      </c>
      <c r="F666" s="121">
        <v>3891.53</v>
      </c>
      <c r="G666" s="121">
        <v>3831.38</v>
      </c>
      <c r="H666" s="121">
        <v>3755.16</v>
      </c>
      <c r="I666" s="121">
        <v>3756.1</v>
      </c>
      <c r="J666" s="121">
        <v>3775.01</v>
      </c>
      <c r="K666" s="121">
        <v>3783.79</v>
      </c>
      <c r="L666" s="121">
        <v>3793.32</v>
      </c>
      <c r="M666" s="121">
        <v>3711.91</v>
      </c>
      <c r="N666" s="121">
        <v>3540.17</v>
      </c>
      <c r="O666" s="121">
        <v>3572.39</v>
      </c>
      <c r="P666" s="121">
        <v>3665.53</v>
      </c>
      <c r="Q666" s="121">
        <v>3711.74</v>
      </c>
      <c r="R666" s="121">
        <v>4043.55</v>
      </c>
      <c r="S666" s="121">
        <v>4116.53</v>
      </c>
      <c r="T666" s="121">
        <v>4230.09</v>
      </c>
      <c r="U666" s="121">
        <v>4295.7700000000004</v>
      </c>
      <c r="V666" s="121">
        <v>4344.3999999999996</v>
      </c>
      <c r="W666" s="121">
        <v>4360.5</v>
      </c>
      <c r="X666" s="121">
        <v>4299.47</v>
      </c>
      <c r="Y666" s="121">
        <v>4208.7700000000004</v>
      </c>
      <c r="Z666" s="121">
        <v>3959.71</v>
      </c>
    </row>
    <row r="667" spans="2:26" x14ac:dyDescent="0.25">
      <c r="B667" s="90">
        <f t="shared" si="17"/>
        <v>46096</v>
      </c>
      <c r="C667" s="121">
        <v>4486.6499999999996</v>
      </c>
      <c r="D667" s="121">
        <v>4321.58</v>
      </c>
      <c r="E667" s="121">
        <v>4203.4399999999996</v>
      </c>
      <c r="F667" s="121">
        <v>4166.72</v>
      </c>
      <c r="G667" s="121">
        <v>4144.3100000000004</v>
      </c>
      <c r="H667" s="121">
        <v>4151.49</v>
      </c>
      <c r="I667" s="121">
        <v>4161.66</v>
      </c>
      <c r="J667" s="121">
        <v>4210.8100000000004</v>
      </c>
      <c r="K667" s="121">
        <v>4217.45</v>
      </c>
      <c r="L667" s="121">
        <v>4205.43</v>
      </c>
      <c r="M667" s="121">
        <v>4111</v>
      </c>
      <c r="N667" s="121">
        <v>3954.25</v>
      </c>
      <c r="O667" s="121">
        <v>3815.57</v>
      </c>
      <c r="P667" s="121">
        <v>3896.3</v>
      </c>
      <c r="Q667" s="121">
        <v>3936.46</v>
      </c>
      <c r="R667" s="121">
        <v>4122.04</v>
      </c>
      <c r="S667" s="121">
        <v>4145.75</v>
      </c>
      <c r="T667" s="121">
        <v>4261.83</v>
      </c>
      <c r="U667" s="121">
        <v>4407.41</v>
      </c>
      <c r="V667" s="121">
        <v>4489.1099999999997</v>
      </c>
      <c r="W667" s="121">
        <v>4520.4799999999996</v>
      </c>
      <c r="X667" s="121">
        <v>4539.5200000000004</v>
      </c>
      <c r="Y667" s="121">
        <v>4490.8599999999997</v>
      </c>
      <c r="Z667" s="121">
        <v>4312.6400000000003</v>
      </c>
    </row>
    <row r="668" spans="2:26" x14ac:dyDescent="0.25">
      <c r="B668" s="90">
        <f t="shared" si="17"/>
        <v>46097</v>
      </c>
      <c r="C668" s="121">
        <v>4111.5200000000004</v>
      </c>
      <c r="D668" s="121">
        <v>4040.56</v>
      </c>
      <c r="E668" s="121">
        <v>3985.11</v>
      </c>
      <c r="F668" s="121">
        <v>3952.42</v>
      </c>
      <c r="G668" s="121">
        <v>3948.57</v>
      </c>
      <c r="H668" s="121">
        <v>3971.22</v>
      </c>
      <c r="I668" s="121">
        <v>3981.35</v>
      </c>
      <c r="J668" s="121">
        <v>3996.08</v>
      </c>
      <c r="K668" s="121">
        <v>4001.93</v>
      </c>
      <c r="L668" s="121">
        <v>4001.82</v>
      </c>
      <c r="M668" s="121">
        <v>3937.28</v>
      </c>
      <c r="N668" s="121">
        <v>3798.93</v>
      </c>
      <c r="O668" s="121">
        <v>3814.31</v>
      </c>
      <c r="P668" s="121">
        <v>3870.41</v>
      </c>
      <c r="Q668" s="121">
        <v>3912.08</v>
      </c>
      <c r="R668" s="121">
        <v>4053.47</v>
      </c>
      <c r="S668" s="121">
        <v>4088.12</v>
      </c>
      <c r="T668" s="121">
        <v>4098.76</v>
      </c>
      <c r="U668" s="121">
        <v>4203.8599999999997</v>
      </c>
      <c r="V668" s="121">
        <v>4282.3500000000004</v>
      </c>
      <c r="W668" s="121">
        <v>4316.59</v>
      </c>
      <c r="X668" s="121">
        <v>4334.3900000000003</v>
      </c>
      <c r="Y668" s="121">
        <v>4322.3999999999996</v>
      </c>
      <c r="Z668" s="121">
        <v>4231.8900000000003</v>
      </c>
    </row>
    <row r="669" spans="2:26" x14ac:dyDescent="0.25">
      <c r="B669" s="90">
        <f t="shared" si="17"/>
        <v>46098</v>
      </c>
      <c r="C669" s="121">
        <v>3661.12</v>
      </c>
      <c r="D669" s="121">
        <v>3548.88</v>
      </c>
      <c r="E669" s="121">
        <v>3587.16</v>
      </c>
      <c r="F669" s="121">
        <v>3621.48</v>
      </c>
      <c r="G669" s="121">
        <v>3571.53</v>
      </c>
      <c r="H669" s="121">
        <v>3540.72</v>
      </c>
      <c r="I669" s="121">
        <v>3527.06</v>
      </c>
      <c r="J669" s="121">
        <v>3536.92</v>
      </c>
      <c r="K669" s="121">
        <v>3529.65</v>
      </c>
      <c r="L669" s="121">
        <v>3387.43</v>
      </c>
      <c r="M669" s="121">
        <v>3299.9</v>
      </c>
      <c r="N669" s="121">
        <v>3159.14</v>
      </c>
      <c r="O669" s="121">
        <v>3198.77</v>
      </c>
      <c r="P669" s="121">
        <v>3287.61</v>
      </c>
      <c r="Q669" s="121">
        <v>3375.85</v>
      </c>
      <c r="R669" s="121">
        <v>3603.98</v>
      </c>
      <c r="S669" s="121">
        <v>3723.62</v>
      </c>
      <c r="T669" s="121">
        <v>4043.58</v>
      </c>
      <c r="U669" s="121">
        <v>4112.99</v>
      </c>
      <c r="V669" s="121">
        <v>4167.24</v>
      </c>
      <c r="W669" s="121">
        <v>4185.76</v>
      </c>
      <c r="X669" s="121">
        <v>4241.78</v>
      </c>
      <c r="Y669" s="121">
        <v>4343.54</v>
      </c>
      <c r="Z669" s="121">
        <v>4314.8900000000003</v>
      </c>
    </row>
    <row r="670" spans="2:26" x14ac:dyDescent="0.25">
      <c r="B670" s="90">
        <f t="shared" si="17"/>
        <v>46099</v>
      </c>
      <c r="C670" s="121">
        <v>4193.76</v>
      </c>
      <c r="D670" s="121">
        <v>4070.12</v>
      </c>
      <c r="E670" s="121">
        <v>3966.15</v>
      </c>
      <c r="F670" s="121">
        <v>3770.13</v>
      </c>
      <c r="G670" s="121">
        <v>3642.67</v>
      </c>
      <c r="H670" s="121">
        <v>3488.13</v>
      </c>
      <c r="I670" s="121">
        <v>3459.56</v>
      </c>
      <c r="J670" s="121">
        <v>3469.36</v>
      </c>
      <c r="K670" s="121">
        <v>3493.17</v>
      </c>
      <c r="L670" s="121">
        <v>3496.75</v>
      </c>
      <c r="M670" s="121">
        <v>3434.23</v>
      </c>
      <c r="N670" s="121">
        <v>3163.63</v>
      </c>
      <c r="O670" s="121">
        <v>3174.92</v>
      </c>
      <c r="P670" s="121">
        <v>3220.4</v>
      </c>
      <c r="Q670" s="121">
        <v>3288.86</v>
      </c>
      <c r="R670" s="121">
        <v>3570.82</v>
      </c>
      <c r="S670" s="121">
        <v>3641.91</v>
      </c>
      <c r="T670" s="121">
        <v>3768.67</v>
      </c>
      <c r="U670" s="121">
        <v>3990.25</v>
      </c>
      <c r="V670" s="121">
        <v>4121.05</v>
      </c>
      <c r="W670" s="121">
        <v>4169.01</v>
      </c>
      <c r="X670" s="121">
        <v>4166.1499999999996</v>
      </c>
      <c r="Y670" s="121">
        <v>4087.18</v>
      </c>
      <c r="Z670" s="121">
        <v>3745.46</v>
      </c>
    </row>
    <row r="671" spans="2:26" x14ac:dyDescent="0.25">
      <c r="B671" s="90">
        <f t="shared" si="17"/>
        <v>46100</v>
      </c>
      <c r="C671" s="121">
        <v>3793.88</v>
      </c>
      <c r="D671" s="121">
        <v>3767.94</v>
      </c>
      <c r="E671" s="121">
        <v>3801.22</v>
      </c>
      <c r="F671" s="121">
        <v>3771.94</v>
      </c>
      <c r="G671" s="121">
        <v>3768.42</v>
      </c>
      <c r="H671" s="121">
        <v>3776.45</v>
      </c>
      <c r="I671" s="121">
        <v>3738.63</v>
      </c>
      <c r="J671" s="121">
        <v>3763.9</v>
      </c>
      <c r="K671" s="121">
        <v>3774.48</v>
      </c>
      <c r="L671" s="121">
        <v>3779.84</v>
      </c>
      <c r="M671" s="121">
        <v>3863.21</v>
      </c>
      <c r="N671" s="121">
        <v>3697</v>
      </c>
      <c r="O671" s="121">
        <v>3701.02</v>
      </c>
      <c r="P671" s="121">
        <v>3757.33</v>
      </c>
      <c r="Q671" s="121">
        <v>3771.41</v>
      </c>
      <c r="R671" s="121">
        <v>4000.43</v>
      </c>
      <c r="S671" s="121">
        <v>4009.89</v>
      </c>
      <c r="T671" s="121">
        <v>4162.75</v>
      </c>
      <c r="U671" s="121">
        <v>4175.6099999999997</v>
      </c>
      <c r="V671" s="121">
        <v>4232.93</v>
      </c>
      <c r="W671" s="121">
        <v>4239.3599999999997</v>
      </c>
      <c r="X671" s="121">
        <v>4225.68</v>
      </c>
      <c r="Y671" s="121">
        <v>4186.3900000000003</v>
      </c>
      <c r="Z671" s="121">
        <v>4000.59</v>
      </c>
    </row>
    <row r="672" spans="2:26" x14ac:dyDescent="0.25">
      <c r="B672" s="90">
        <f t="shared" si="17"/>
        <v>46101</v>
      </c>
      <c r="C672" s="121">
        <v>4233.7</v>
      </c>
      <c r="D672" s="121">
        <v>4195.4799999999996</v>
      </c>
      <c r="E672" s="121">
        <v>4014.2</v>
      </c>
      <c r="F672" s="121">
        <v>4005.26</v>
      </c>
      <c r="G672" s="121">
        <v>3994.34</v>
      </c>
      <c r="H672" s="121">
        <v>3981.38</v>
      </c>
      <c r="I672" s="121">
        <v>4250.6899999999996</v>
      </c>
      <c r="J672" s="121">
        <v>4276.68</v>
      </c>
      <c r="K672" s="121">
        <v>4284.82</v>
      </c>
      <c r="L672" s="121">
        <v>4291.22</v>
      </c>
      <c r="M672" s="121">
        <v>4235.7700000000004</v>
      </c>
      <c r="N672" s="121">
        <v>4041.29</v>
      </c>
      <c r="O672" s="121">
        <v>4000.58</v>
      </c>
      <c r="P672" s="121">
        <v>3986.43</v>
      </c>
      <c r="Q672" s="121">
        <v>3956.02</v>
      </c>
      <c r="R672" s="121">
        <v>4154.09</v>
      </c>
      <c r="S672" s="121">
        <v>4267.16</v>
      </c>
      <c r="T672" s="121">
        <v>4161.37</v>
      </c>
      <c r="U672" s="121">
        <v>4284.25</v>
      </c>
      <c r="V672" s="121">
        <v>4293.6000000000004</v>
      </c>
      <c r="W672" s="121">
        <v>4297.51</v>
      </c>
      <c r="X672" s="121">
        <v>4292.08</v>
      </c>
      <c r="Y672" s="121">
        <v>4266.3999999999996</v>
      </c>
      <c r="Z672" s="121">
        <v>4057.25</v>
      </c>
    </row>
    <row r="673" spans="2:26" x14ac:dyDescent="0.25">
      <c r="B673" s="90">
        <f t="shared" si="17"/>
        <v>46102</v>
      </c>
      <c r="C673" s="121">
        <v>4244.33</v>
      </c>
      <c r="D673" s="121">
        <v>4084.76</v>
      </c>
      <c r="E673" s="121">
        <v>3925.3</v>
      </c>
      <c r="F673" s="121">
        <v>3909.18</v>
      </c>
      <c r="G673" s="121">
        <v>3902.35</v>
      </c>
      <c r="H673" s="121">
        <v>3927.46</v>
      </c>
      <c r="I673" s="121">
        <v>3925.22</v>
      </c>
      <c r="J673" s="121">
        <v>3933.52</v>
      </c>
      <c r="K673" s="121">
        <v>3946.49</v>
      </c>
      <c r="L673" s="121">
        <v>3940.88</v>
      </c>
      <c r="M673" s="121">
        <v>3865.55</v>
      </c>
      <c r="N673" s="121">
        <v>3727.59</v>
      </c>
      <c r="O673" s="121">
        <v>3751.68</v>
      </c>
      <c r="P673" s="121">
        <v>3764.68</v>
      </c>
      <c r="Q673" s="121">
        <v>3827.28</v>
      </c>
      <c r="R673" s="121">
        <v>4042.24</v>
      </c>
      <c r="S673" s="121">
        <v>4228.42</v>
      </c>
      <c r="T673" s="121">
        <v>4120.57</v>
      </c>
      <c r="U673" s="121">
        <v>4230.3599999999997</v>
      </c>
      <c r="V673" s="121">
        <v>4305.46</v>
      </c>
      <c r="W673" s="121">
        <v>4318.7</v>
      </c>
      <c r="X673" s="121">
        <v>4336.3100000000004</v>
      </c>
      <c r="Y673" s="121">
        <v>4292.8599999999997</v>
      </c>
      <c r="Z673" s="121">
        <v>4395.57</v>
      </c>
    </row>
    <row r="674" spans="2:26" x14ac:dyDescent="0.25">
      <c r="B674" s="90">
        <f t="shared" si="17"/>
        <v>46103</v>
      </c>
      <c r="C674" s="121">
        <v>4178.3599999999997</v>
      </c>
      <c r="D674" s="121">
        <v>4085.22</v>
      </c>
      <c r="E674" s="121">
        <v>4038.17</v>
      </c>
      <c r="F674" s="121">
        <v>3940.88</v>
      </c>
      <c r="G674" s="121">
        <v>3942.75</v>
      </c>
      <c r="H674" s="121">
        <v>3944.22</v>
      </c>
      <c r="I674" s="121">
        <v>3946.44</v>
      </c>
      <c r="J674" s="121">
        <v>3998.56</v>
      </c>
      <c r="K674" s="121">
        <v>4013.98</v>
      </c>
      <c r="L674" s="121">
        <v>4004.43</v>
      </c>
      <c r="M674" s="121">
        <v>3939.13</v>
      </c>
      <c r="N674" s="121">
        <v>3816.03</v>
      </c>
      <c r="O674" s="121">
        <v>3824.07</v>
      </c>
      <c r="P674" s="121">
        <v>3837.3</v>
      </c>
      <c r="Q674" s="121">
        <v>3882.8</v>
      </c>
      <c r="R674" s="121">
        <v>4087.06</v>
      </c>
      <c r="S674" s="121">
        <v>4265.92</v>
      </c>
      <c r="T674" s="121">
        <v>4308.6899999999996</v>
      </c>
      <c r="U674" s="121">
        <v>4390.9399999999996</v>
      </c>
      <c r="V674" s="121">
        <v>4435.5200000000004</v>
      </c>
      <c r="W674" s="121">
        <v>4455.05</v>
      </c>
      <c r="X674" s="121">
        <v>4442.8100000000004</v>
      </c>
      <c r="Y674" s="121">
        <v>4427.6899999999996</v>
      </c>
      <c r="Z674" s="121">
        <v>4369.03</v>
      </c>
    </row>
    <row r="675" spans="2:26" x14ac:dyDescent="0.25">
      <c r="B675" s="90">
        <f t="shared" si="17"/>
        <v>46104</v>
      </c>
      <c r="C675" s="121">
        <v>3770.73</v>
      </c>
      <c r="D675" s="121">
        <v>3702.34</v>
      </c>
      <c r="E675" s="121">
        <v>3697.03</v>
      </c>
      <c r="F675" s="121">
        <v>3698.4</v>
      </c>
      <c r="G675" s="121">
        <v>3717.23</v>
      </c>
      <c r="H675" s="121">
        <v>3741.78</v>
      </c>
      <c r="I675" s="121">
        <v>3759.11</v>
      </c>
      <c r="J675" s="121">
        <v>3791.08</v>
      </c>
      <c r="K675" s="121">
        <v>3740.52</v>
      </c>
      <c r="L675" s="121">
        <v>3725.51</v>
      </c>
      <c r="M675" s="121">
        <v>3681.23</v>
      </c>
      <c r="N675" s="121">
        <v>3522.22</v>
      </c>
      <c r="O675" s="121">
        <v>3518.18</v>
      </c>
      <c r="P675" s="121">
        <v>3535.06</v>
      </c>
      <c r="Q675" s="121">
        <v>3528.55</v>
      </c>
      <c r="R675" s="121">
        <v>3716.13</v>
      </c>
      <c r="S675" s="121">
        <v>3792.85</v>
      </c>
      <c r="T675" s="121">
        <v>3850.24</v>
      </c>
      <c r="U675" s="121">
        <v>3538.91</v>
      </c>
      <c r="V675" s="121">
        <v>3588.02</v>
      </c>
      <c r="W675" s="121">
        <v>3579.3</v>
      </c>
      <c r="X675" s="121">
        <v>3599.98</v>
      </c>
      <c r="Y675" s="121">
        <v>3588.75</v>
      </c>
      <c r="Z675" s="121">
        <v>3526.07</v>
      </c>
    </row>
    <row r="676" spans="2:26" x14ac:dyDescent="0.25">
      <c r="B676" s="90">
        <f t="shared" si="17"/>
        <v>46105</v>
      </c>
      <c r="C676" s="121">
        <v>3593</v>
      </c>
      <c r="D676" s="121">
        <v>3587.91</v>
      </c>
      <c r="E676" s="121">
        <v>3516.41</v>
      </c>
      <c r="F676" s="121">
        <v>3448.55</v>
      </c>
      <c r="G676" s="121">
        <v>3438.46</v>
      </c>
      <c r="H676" s="121">
        <v>3366.39</v>
      </c>
      <c r="I676" s="121">
        <v>3452.8</v>
      </c>
      <c r="J676" s="121">
        <v>3492.48</v>
      </c>
      <c r="K676" s="121">
        <v>3511.74</v>
      </c>
      <c r="L676" s="121">
        <v>3514.65</v>
      </c>
      <c r="M676" s="121">
        <v>3412.65</v>
      </c>
      <c r="N676" s="121">
        <v>3199.65</v>
      </c>
      <c r="O676" s="121">
        <v>3219.55</v>
      </c>
      <c r="P676" s="121">
        <v>3290.1</v>
      </c>
      <c r="Q676" s="121">
        <v>3359.63</v>
      </c>
      <c r="R676" s="121">
        <v>3570.96</v>
      </c>
      <c r="S676" s="121">
        <v>3600.52</v>
      </c>
      <c r="T676" s="121">
        <v>3698.86</v>
      </c>
      <c r="U676" s="121">
        <v>3739.24</v>
      </c>
      <c r="V676" s="121">
        <v>3745.77</v>
      </c>
      <c r="W676" s="121">
        <v>3747.82</v>
      </c>
      <c r="X676" s="121">
        <v>3732.53</v>
      </c>
      <c r="Y676" s="121">
        <v>3739.86</v>
      </c>
      <c r="Z676" s="121">
        <v>3682.16</v>
      </c>
    </row>
    <row r="677" spans="2:26" x14ac:dyDescent="0.25">
      <c r="B677" s="90">
        <f t="shared" si="17"/>
        <v>46106</v>
      </c>
      <c r="C677" s="121">
        <v>4040.84</v>
      </c>
      <c r="D677" s="121">
        <v>3995.52</v>
      </c>
      <c r="E677" s="121">
        <v>3836.92</v>
      </c>
      <c r="F677" s="121">
        <v>3737.34</v>
      </c>
      <c r="G677" s="121">
        <v>3661.91</v>
      </c>
      <c r="H677" s="121">
        <v>3604.35</v>
      </c>
      <c r="I677" s="121">
        <v>3599.7</v>
      </c>
      <c r="J677" s="121">
        <v>3625.92</v>
      </c>
      <c r="K677" s="121">
        <v>3634.34</v>
      </c>
      <c r="L677" s="121">
        <v>3605.18</v>
      </c>
      <c r="M677" s="121">
        <v>3495.73</v>
      </c>
      <c r="N677" s="121">
        <v>3218.15</v>
      </c>
      <c r="O677" s="121">
        <v>3239.67</v>
      </c>
      <c r="P677" s="121">
        <v>3315.25</v>
      </c>
      <c r="Q677" s="121">
        <v>3341</v>
      </c>
      <c r="R677" s="121">
        <v>3664.29</v>
      </c>
      <c r="S677" s="121">
        <v>3805.01</v>
      </c>
      <c r="T677" s="121">
        <v>3981.94</v>
      </c>
      <c r="U677" s="121">
        <v>4047.55</v>
      </c>
      <c r="V677" s="121">
        <v>4082.07</v>
      </c>
      <c r="W677" s="121">
        <v>4082</v>
      </c>
      <c r="X677" s="121">
        <v>4077.29</v>
      </c>
      <c r="Y677" s="121">
        <v>4066.19</v>
      </c>
      <c r="Z677" s="121">
        <v>3905.69</v>
      </c>
    </row>
    <row r="678" spans="2:26" x14ac:dyDescent="0.25">
      <c r="B678" s="90">
        <f t="shared" si="17"/>
        <v>46107</v>
      </c>
      <c r="C678" s="121">
        <v>3374.65</v>
      </c>
      <c r="D678" s="121">
        <v>3314.11</v>
      </c>
      <c r="E678" s="121">
        <v>3269.6</v>
      </c>
      <c r="F678" s="121">
        <v>3238.2</v>
      </c>
      <c r="G678" s="121">
        <v>3232.91</v>
      </c>
      <c r="H678" s="121">
        <v>3243.79</v>
      </c>
      <c r="I678" s="121">
        <v>3249.16</v>
      </c>
      <c r="J678" s="121">
        <v>3300.59</v>
      </c>
      <c r="K678" s="121">
        <v>3319.32</v>
      </c>
      <c r="L678" s="121">
        <v>3301.83</v>
      </c>
      <c r="M678" s="121">
        <v>3261.72</v>
      </c>
      <c r="N678" s="121">
        <v>3072.25</v>
      </c>
      <c r="O678" s="121">
        <v>3070.49</v>
      </c>
      <c r="P678" s="121">
        <v>3090.22</v>
      </c>
      <c r="Q678" s="121">
        <v>3144.55</v>
      </c>
      <c r="R678" s="121">
        <v>3357.48</v>
      </c>
      <c r="S678" s="121">
        <v>3429.3</v>
      </c>
      <c r="T678" s="121">
        <v>3405.23</v>
      </c>
      <c r="U678" s="121">
        <v>3485.96</v>
      </c>
      <c r="V678" s="121">
        <v>3506.46</v>
      </c>
      <c r="W678" s="121">
        <v>3514.23</v>
      </c>
      <c r="X678" s="121">
        <v>3508.76</v>
      </c>
      <c r="Y678" s="121">
        <v>3486.61</v>
      </c>
      <c r="Z678" s="121">
        <v>3457.57</v>
      </c>
    </row>
    <row r="679" spans="2:26" x14ac:dyDescent="0.25">
      <c r="B679" s="90">
        <f t="shared" si="17"/>
        <v>46108</v>
      </c>
      <c r="C679" s="121">
        <v>3397.35</v>
      </c>
      <c r="D679" s="121">
        <v>3425.03</v>
      </c>
      <c r="E679" s="121">
        <v>3332.05</v>
      </c>
      <c r="F679" s="121">
        <v>3329.55</v>
      </c>
      <c r="G679" s="121">
        <v>3313.1</v>
      </c>
      <c r="H679" s="121">
        <v>3319.41</v>
      </c>
      <c r="I679" s="121">
        <v>3330.05</v>
      </c>
      <c r="J679" s="121">
        <v>3356.14</v>
      </c>
      <c r="K679" s="121">
        <v>3367.1</v>
      </c>
      <c r="L679" s="121">
        <v>3376.69</v>
      </c>
      <c r="M679" s="121">
        <v>3316.36</v>
      </c>
      <c r="N679" s="121">
        <v>3092.02</v>
      </c>
      <c r="O679" s="121">
        <v>3116.95</v>
      </c>
      <c r="P679" s="121">
        <v>3147.16</v>
      </c>
      <c r="Q679" s="121">
        <v>3212.62</v>
      </c>
      <c r="R679" s="121">
        <v>3408.43</v>
      </c>
      <c r="S679" s="121">
        <v>3427.38</v>
      </c>
      <c r="T679" s="121">
        <v>3798.89</v>
      </c>
      <c r="U679" s="121">
        <v>3811.01</v>
      </c>
      <c r="V679" s="121">
        <v>4127.43</v>
      </c>
      <c r="W679" s="121">
        <v>4103.8500000000004</v>
      </c>
      <c r="X679" s="121">
        <v>4104.05</v>
      </c>
      <c r="Y679" s="121">
        <v>4156.41</v>
      </c>
      <c r="Z679" s="121">
        <v>4013.35</v>
      </c>
    </row>
    <row r="680" spans="2:26" x14ac:dyDescent="0.25">
      <c r="B680" s="90">
        <f t="shared" si="17"/>
        <v>46109</v>
      </c>
      <c r="C680" s="121">
        <v>3938.4</v>
      </c>
      <c r="D680" s="121">
        <v>3906.41</v>
      </c>
      <c r="E680" s="121">
        <v>3842.32</v>
      </c>
      <c r="F680" s="121">
        <v>3793.85</v>
      </c>
      <c r="G680" s="121">
        <v>3785.2</v>
      </c>
      <c r="H680" s="121">
        <v>3809</v>
      </c>
      <c r="I680" s="121">
        <v>3832.37</v>
      </c>
      <c r="J680" s="121">
        <v>3863.88</v>
      </c>
      <c r="K680" s="121">
        <v>3883.77</v>
      </c>
      <c r="L680" s="121">
        <v>3874.46</v>
      </c>
      <c r="M680" s="121">
        <v>3785.03</v>
      </c>
      <c r="N680" s="121">
        <v>3548.3</v>
      </c>
      <c r="O680" s="121">
        <v>3550.97</v>
      </c>
      <c r="P680" s="121">
        <v>3594.99</v>
      </c>
      <c r="Q680" s="121">
        <v>3679.61</v>
      </c>
      <c r="R680" s="121">
        <v>3964.59</v>
      </c>
      <c r="S680" s="121">
        <v>3981.94</v>
      </c>
      <c r="T680" s="121">
        <v>4020.49</v>
      </c>
      <c r="U680" s="121">
        <v>4111.96</v>
      </c>
      <c r="V680" s="121">
        <v>4195.4799999999996</v>
      </c>
      <c r="W680" s="121">
        <v>4208.01</v>
      </c>
      <c r="X680" s="121">
        <v>4229.76</v>
      </c>
      <c r="Y680" s="121">
        <v>4187.0200000000004</v>
      </c>
      <c r="Z680" s="121">
        <v>4019.61</v>
      </c>
    </row>
    <row r="681" spans="2:26" x14ac:dyDescent="0.25">
      <c r="B681" s="90">
        <f t="shared" si="17"/>
        <v>46110</v>
      </c>
      <c r="C681" s="121">
        <v>4089.57</v>
      </c>
      <c r="D681" s="121">
        <v>4009.49</v>
      </c>
      <c r="E681" s="121">
        <v>3806.72</v>
      </c>
      <c r="F681" s="121">
        <v>3769.72</v>
      </c>
      <c r="G681" s="121">
        <v>3757.12</v>
      </c>
      <c r="H681" s="121">
        <v>3780.59</v>
      </c>
      <c r="I681" s="121">
        <v>3796.6</v>
      </c>
      <c r="J681" s="121">
        <v>3825.88</v>
      </c>
      <c r="K681" s="121">
        <v>3852.41</v>
      </c>
      <c r="L681" s="121">
        <v>3856.21</v>
      </c>
      <c r="M681" s="121">
        <v>3780.71</v>
      </c>
      <c r="N681" s="121">
        <v>3574.79</v>
      </c>
      <c r="O681" s="121">
        <v>3585.8</v>
      </c>
      <c r="P681" s="121">
        <v>3640.81</v>
      </c>
      <c r="Q681" s="121">
        <v>3714.49</v>
      </c>
      <c r="R681" s="121">
        <v>3972.49</v>
      </c>
      <c r="S681" s="121">
        <v>4164.2299999999996</v>
      </c>
      <c r="T681" s="121">
        <v>4287.41</v>
      </c>
      <c r="U681" s="121">
        <v>4382.53</v>
      </c>
      <c r="V681" s="121">
        <v>4430.83</v>
      </c>
      <c r="W681" s="121">
        <v>4462.92</v>
      </c>
      <c r="X681" s="121">
        <v>4457.7700000000004</v>
      </c>
      <c r="Y681" s="121">
        <v>4411.6099999999997</v>
      </c>
      <c r="Z681" s="121">
        <v>4224.49</v>
      </c>
    </row>
    <row r="682" spans="2:26" x14ac:dyDescent="0.25">
      <c r="B682" s="90">
        <f t="shared" si="17"/>
        <v>46111</v>
      </c>
      <c r="C682" s="121">
        <v>4129.22</v>
      </c>
      <c r="D682" s="121">
        <v>4091.94</v>
      </c>
      <c r="E682" s="121">
        <v>3928.74</v>
      </c>
      <c r="F682" s="121">
        <v>3916.69</v>
      </c>
      <c r="G682" s="121">
        <v>4011.98</v>
      </c>
      <c r="H682" s="121">
        <v>4000.74</v>
      </c>
      <c r="I682" s="121">
        <v>4032.91</v>
      </c>
      <c r="J682" s="121">
        <v>4083.87</v>
      </c>
      <c r="K682" s="121">
        <v>4092.61</v>
      </c>
      <c r="L682" s="121">
        <v>4148.75</v>
      </c>
      <c r="M682" s="121">
        <v>4063.4</v>
      </c>
      <c r="N682" s="121">
        <v>3889.18</v>
      </c>
      <c r="O682" s="121">
        <v>3966.5</v>
      </c>
      <c r="P682" s="121">
        <v>4033.4</v>
      </c>
      <c r="Q682" s="121">
        <v>4143.01</v>
      </c>
      <c r="R682" s="121">
        <v>4293.78</v>
      </c>
      <c r="S682" s="121">
        <v>4519.25</v>
      </c>
      <c r="T682" s="121">
        <v>4293.28</v>
      </c>
      <c r="U682" s="121">
        <v>4357.2299999999996</v>
      </c>
      <c r="V682" s="121">
        <v>4422.22</v>
      </c>
      <c r="W682" s="121">
        <v>4423.22</v>
      </c>
      <c r="X682" s="121">
        <v>4426.97</v>
      </c>
      <c r="Y682" s="121">
        <v>4381.7700000000004</v>
      </c>
      <c r="Z682" s="121">
        <v>4205.21</v>
      </c>
    </row>
    <row r="683" spans="2:26" x14ac:dyDescent="0.25">
      <c r="B683" s="90">
        <f t="shared" si="17"/>
        <v>46112</v>
      </c>
      <c r="C683" s="121">
        <v>3697.55</v>
      </c>
      <c r="D683" s="121">
        <v>3583.26</v>
      </c>
      <c r="E683" s="121">
        <v>3490.45</v>
      </c>
      <c r="F683" s="121">
        <v>3467.81</v>
      </c>
      <c r="G683" s="121">
        <v>3464.31</v>
      </c>
      <c r="H683" s="121">
        <v>3492.1</v>
      </c>
      <c r="I683" s="121">
        <v>3505.62</v>
      </c>
      <c r="J683" s="121">
        <v>3527.92</v>
      </c>
      <c r="K683" s="121">
        <v>3532.75</v>
      </c>
      <c r="L683" s="121">
        <v>3533.71</v>
      </c>
      <c r="M683" s="121">
        <v>3477.51</v>
      </c>
      <c r="N683" s="121">
        <v>3252.39</v>
      </c>
      <c r="O683" s="121">
        <v>3267.15</v>
      </c>
      <c r="P683" s="121">
        <v>3343.96</v>
      </c>
      <c r="Q683" s="121">
        <v>3346.74</v>
      </c>
      <c r="R683" s="121">
        <v>3542.28</v>
      </c>
      <c r="S683" s="121">
        <v>3548.83</v>
      </c>
      <c r="T683" s="121">
        <v>3563.34</v>
      </c>
      <c r="U683" s="121">
        <v>3590</v>
      </c>
      <c r="V683" s="121">
        <v>3627.3</v>
      </c>
      <c r="W683" s="121">
        <v>3655.25</v>
      </c>
      <c r="X683" s="121">
        <v>3675.43</v>
      </c>
      <c r="Y683" s="121">
        <v>3674.19</v>
      </c>
      <c r="Z683" s="121">
        <v>3634.84</v>
      </c>
    </row>
    <row r="684" spans="2:26" x14ac:dyDescent="0.25"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 spans="2:26" ht="15" customHeight="1" x14ac:dyDescent="0.25">
      <c r="B685" s="99" t="s">
        <v>53</v>
      </c>
      <c r="C685" s="83" t="s">
        <v>69</v>
      </c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5"/>
    </row>
    <row r="686" spans="2:26" x14ac:dyDescent="0.25">
      <c r="B686" s="122"/>
      <c r="C686" s="87">
        <v>0</v>
      </c>
      <c r="D686" s="87">
        <v>4.1666666666666664E-2</v>
      </c>
      <c r="E686" s="87">
        <v>8.3333333333333329E-2</v>
      </c>
      <c r="F686" s="87">
        <v>0.125</v>
      </c>
      <c r="G686" s="87">
        <v>0.16666666666666666</v>
      </c>
      <c r="H686" s="87">
        <v>0.20833333333333334</v>
      </c>
      <c r="I686" s="87">
        <v>0.25</v>
      </c>
      <c r="J686" s="87">
        <v>0.29166666666666669</v>
      </c>
      <c r="K686" s="87">
        <v>0.33333333333333331</v>
      </c>
      <c r="L686" s="87">
        <v>0.375</v>
      </c>
      <c r="M686" s="87">
        <v>0.41666666666666669</v>
      </c>
      <c r="N686" s="87">
        <v>0.45833333333333331</v>
      </c>
      <c r="O686" s="87">
        <v>0.5</v>
      </c>
      <c r="P686" s="87">
        <v>0.54166666666666663</v>
      </c>
      <c r="Q686" s="87">
        <v>0.58333333333333337</v>
      </c>
      <c r="R686" s="87">
        <v>0.625</v>
      </c>
      <c r="S686" s="87">
        <v>0.66666666666666663</v>
      </c>
      <c r="T686" s="87">
        <v>0.70833333333333337</v>
      </c>
      <c r="U686" s="87">
        <v>0.75</v>
      </c>
      <c r="V686" s="87">
        <v>0.79166666666666663</v>
      </c>
      <c r="W686" s="87">
        <v>0.83333333333333337</v>
      </c>
      <c r="X686" s="87">
        <v>0.875</v>
      </c>
      <c r="Y686" s="87">
        <v>0.91666666666666663</v>
      </c>
      <c r="Z686" s="87">
        <v>0.95833333333333337</v>
      </c>
    </row>
    <row r="687" spans="2:26" x14ac:dyDescent="0.25">
      <c r="B687" s="122"/>
      <c r="C687" s="88" t="s">
        <v>54</v>
      </c>
      <c r="D687" s="88" t="s">
        <v>54</v>
      </c>
      <c r="E687" s="88" t="s">
        <v>54</v>
      </c>
      <c r="F687" s="88" t="s">
        <v>54</v>
      </c>
      <c r="G687" s="88" t="s">
        <v>54</v>
      </c>
      <c r="H687" s="88" t="s">
        <v>54</v>
      </c>
      <c r="I687" s="88" t="s">
        <v>54</v>
      </c>
      <c r="J687" s="88" t="s">
        <v>54</v>
      </c>
      <c r="K687" s="88" t="s">
        <v>54</v>
      </c>
      <c r="L687" s="88" t="s">
        <v>54</v>
      </c>
      <c r="M687" s="88" t="s">
        <v>54</v>
      </c>
      <c r="N687" s="88" t="s">
        <v>54</v>
      </c>
      <c r="O687" s="88" t="s">
        <v>54</v>
      </c>
      <c r="P687" s="88" t="s">
        <v>54</v>
      </c>
      <c r="Q687" s="88" t="s">
        <v>54</v>
      </c>
      <c r="R687" s="88" t="s">
        <v>54</v>
      </c>
      <c r="S687" s="88" t="s">
        <v>54</v>
      </c>
      <c r="T687" s="88" t="s">
        <v>54</v>
      </c>
      <c r="U687" s="88" t="s">
        <v>54</v>
      </c>
      <c r="V687" s="88" t="s">
        <v>54</v>
      </c>
      <c r="W687" s="88" t="s">
        <v>54</v>
      </c>
      <c r="X687" s="88" t="s">
        <v>54</v>
      </c>
      <c r="Y687" s="88" t="s">
        <v>54</v>
      </c>
      <c r="Z687" s="88" t="s">
        <v>55</v>
      </c>
    </row>
    <row r="688" spans="2:26" x14ac:dyDescent="0.25">
      <c r="B688" s="134"/>
      <c r="C688" s="89">
        <v>4.1666666666666664E-2</v>
      </c>
      <c r="D688" s="89">
        <v>8.3333333333333329E-2</v>
      </c>
      <c r="E688" s="89">
        <v>0.125</v>
      </c>
      <c r="F688" s="89">
        <v>0.16666666666666666</v>
      </c>
      <c r="G688" s="89">
        <v>0.20833333333333334</v>
      </c>
      <c r="H688" s="89">
        <v>0.25</v>
      </c>
      <c r="I688" s="89">
        <v>0.29166666666666669</v>
      </c>
      <c r="J688" s="89">
        <v>0.33333333333333331</v>
      </c>
      <c r="K688" s="89">
        <v>0.375</v>
      </c>
      <c r="L688" s="89">
        <v>0.41666666666666669</v>
      </c>
      <c r="M688" s="89">
        <v>0.45833333333333331</v>
      </c>
      <c r="N688" s="89">
        <v>0.5</v>
      </c>
      <c r="O688" s="89">
        <v>0.54166666666666663</v>
      </c>
      <c r="P688" s="89">
        <v>0.58333333333333337</v>
      </c>
      <c r="Q688" s="89">
        <v>0.625</v>
      </c>
      <c r="R688" s="89">
        <v>0.66666666666666663</v>
      </c>
      <c r="S688" s="89">
        <v>0.70833333333333337</v>
      </c>
      <c r="T688" s="89">
        <v>0.75</v>
      </c>
      <c r="U688" s="89">
        <v>0.79166666666666663</v>
      </c>
      <c r="V688" s="89">
        <v>0.83333333333333337</v>
      </c>
      <c r="W688" s="89">
        <v>0.875</v>
      </c>
      <c r="X688" s="89">
        <v>0.91666666666666663</v>
      </c>
      <c r="Y688" s="89">
        <v>0.95833333333333337</v>
      </c>
      <c r="Z688" s="89">
        <v>0</v>
      </c>
    </row>
    <row r="689" spans="2:26" x14ac:dyDescent="0.25">
      <c r="B689" s="90">
        <f>$A$1</f>
        <v>46082</v>
      </c>
      <c r="C689" s="121">
        <v>249.52</v>
      </c>
      <c r="D689" s="121">
        <v>233.55</v>
      </c>
      <c r="E689" s="121">
        <v>249.29</v>
      </c>
      <c r="F689" s="121">
        <v>267.85000000000002</v>
      </c>
      <c r="G689" s="121">
        <v>290.16000000000003</v>
      </c>
      <c r="H689" s="121">
        <v>229.48</v>
      </c>
      <c r="I689" s="121">
        <v>185.71</v>
      </c>
      <c r="J689" s="121">
        <v>290.52999999999997</v>
      </c>
      <c r="K689" s="121">
        <v>0</v>
      </c>
      <c r="L689" s="121">
        <v>0</v>
      </c>
      <c r="M689" s="121">
        <v>0</v>
      </c>
      <c r="N689" s="121">
        <v>0</v>
      </c>
      <c r="O689" s="121">
        <v>0</v>
      </c>
      <c r="P689" s="121">
        <v>0</v>
      </c>
      <c r="Q689" s="121">
        <v>0</v>
      </c>
      <c r="R689" s="121">
        <v>0</v>
      </c>
      <c r="S689" s="121">
        <v>0</v>
      </c>
      <c r="T689" s="121">
        <v>0</v>
      </c>
      <c r="U689" s="121">
        <v>141.5</v>
      </c>
      <c r="V689" s="121">
        <v>197.45</v>
      </c>
      <c r="W689" s="121">
        <v>248.71</v>
      </c>
      <c r="X689" s="121">
        <v>285.49</v>
      </c>
      <c r="Y689" s="121">
        <v>306.37</v>
      </c>
      <c r="Z689" s="121">
        <v>300.3</v>
      </c>
    </row>
    <row r="690" spans="2:26" x14ac:dyDescent="0.25">
      <c r="B690" s="90">
        <f>B689+1</f>
        <v>46083</v>
      </c>
      <c r="C690" s="121">
        <v>334.02</v>
      </c>
      <c r="D690" s="121">
        <v>273.18</v>
      </c>
      <c r="E690" s="121">
        <v>279.52</v>
      </c>
      <c r="F690" s="121">
        <v>207.32</v>
      </c>
      <c r="G690" s="121">
        <v>170.59</v>
      </c>
      <c r="H690" s="121">
        <v>183.49</v>
      </c>
      <c r="I690" s="121">
        <v>112.89</v>
      </c>
      <c r="J690" s="121">
        <v>77.05</v>
      </c>
      <c r="K690" s="121">
        <v>91.49</v>
      </c>
      <c r="L690" s="121">
        <v>38.6</v>
      </c>
      <c r="M690" s="121">
        <v>30.97</v>
      </c>
      <c r="N690" s="121">
        <v>7.81</v>
      </c>
      <c r="O690" s="121">
        <v>21.86</v>
      </c>
      <c r="P690" s="121">
        <v>45.06</v>
      </c>
      <c r="Q690" s="121">
        <v>66.959999999999994</v>
      </c>
      <c r="R690" s="121">
        <v>120.87</v>
      </c>
      <c r="S690" s="121">
        <v>167.22</v>
      </c>
      <c r="T690" s="121">
        <v>221.75</v>
      </c>
      <c r="U690" s="121">
        <v>336.19</v>
      </c>
      <c r="V690" s="121">
        <v>454.44</v>
      </c>
      <c r="W690" s="121">
        <v>387.07</v>
      </c>
      <c r="X690" s="121">
        <v>383.35</v>
      </c>
      <c r="Y690" s="121">
        <v>446.51</v>
      </c>
      <c r="Z690" s="121">
        <v>422.94</v>
      </c>
    </row>
    <row r="691" spans="2:26" x14ac:dyDescent="0.25">
      <c r="B691" s="90">
        <f>B690+1</f>
        <v>46084</v>
      </c>
      <c r="C691" s="121">
        <v>0</v>
      </c>
      <c r="D691" s="121">
        <v>187.58</v>
      </c>
      <c r="E691" s="121">
        <v>47.39</v>
      </c>
      <c r="F691" s="121">
        <v>34.33</v>
      </c>
      <c r="G691" s="121">
        <v>0</v>
      </c>
      <c r="H691" s="121">
        <v>0</v>
      </c>
      <c r="I691" s="121">
        <v>0</v>
      </c>
      <c r="J691" s="121">
        <v>0</v>
      </c>
      <c r="K691" s="121">
        <v>0</v>
      </c>
      <c r="L691" s="121">
        <v>0</v>
      </c>
      <c r="M691" s="121">
        <v>0</v>
      </c>
      <c r="N691" s="121">
        <v>0</v>
      </c>
      <c r="O691" s="121">
        <v>0</v>
      </c>
      <c r="P691" s="121">
        <v>0</v>
      </c>
      <c r="Q691" s="121">
        <v>0</v>
      </c>
      <c r="R691" s="121">
        <v>0</v>
      </c>
      <c r="S691" s="121">
        <v>0</v>
      </c>
      <c r="T691" s="121">
        <v>0</v>
      </c>
      <c r="U691" s="121">
        <v>0</v>
      </c>
      <c r="V691" s="121">
        <v>0</v>
      </c>
      <c r="W691" s="121">
        <v>0</v>
      </c>
      <c r="X691" s="121">
        <v>0</v>
      </c>
      <c r="Y691" s="121">
        <v>0</v>
      </c>
      <c r="Z691" s="121">
        <v>0</v>
      </c>
    </row>
    <row r="692" spans="2:26" x14ac:dyDescent="0.25">
      <c r="B692" s="90">
        <f>B691+1</f>
        <v>46085</v>
      </c>
      <c r="C692" s="121">
        <v>33.380000000000003</v>
      </c>
      <c r="D692" s="121">
        <v>44.67</v>
      </c>
      <c r="E692" s="121">
        <v>0.04</v>
      </c>
      <c r="F692" s="121">
        <v>0</v>
      </c>
      <c r="G692" s="121">
        <v>0</v>
      </c>
      <c r="H692" s="121">
        <v>0</v>
      </c>
      <c r="I692" s="121">
        <v>0</v>
      </c>
      <c r="J692" s="121">
        <v>0</v>
      </c>
      <c r="K692" s="121">
        <v>0</v>
      </c>
      <c r="L692" s="121">
        <v>0</v>
      </c>
      <c r="M692" s="121">
        <v>0</v>
      </c>
      <c r="N692" s="121">
        <v>0</v>
      </c>
      <c r="O692" s="121">
        <v>0</v>
      </c>
      <c r="P692" s="121">
        <v>0</v>
      </c>
      <c r="Q692" s="121">
        <v>0</v>
      </c>
      <c r="R692" s="121">
        <v>0</v>
      </c>
      <c r="S692" s="121">
        <v>0</v>
      </c>
      <c r="T692" s="121">
        <v>308.70999999999998</v>
      </c>
      <c r="U692" s="121">
        <v>271.52</v>
      </c>
      <c r="V692" s="121">
        <v>258.60000000000002</v>
      </c>
      <c r="W692" s="121">
        <v>76.86</v>
      </c>
      <c r="X692" s="121">
        <v>63.14</v>
      </c>
      <c r="Y692" s="121">
        <v>27.73</v>
      </c>
      <c r="Z692" s="121">
        <v>10.73</v>
      </c>
    </row>
    <row r="693" spans="2:26" x14ac:dyDescent="0.25">
      <c r="B693" s="90">
        <f>B692+1</f>
        <v>46086</v>
      </c>
      <c r="C693" s="121">
        <v>12.71</v>
      </c>
      <c r="D693" s="121">
        <v>70.3</v>
      </c>
      <c r="E693" s="121">
        <v>25.82</v>
      </c>
      <c r="F693" s="121">
        <v>0</v>
      </c>
      <c r="G693" s="121">
        <v>0</v>
      </c>
      <c r="H693" s="121">
        <v>0</v>
      </c>
      <c r="I693" s="121">
        <v>0</v>
      </c>
      <c r="J693" s="121">
        <v>5.96</v>
      </c>
      <c r="K693" s="121">
        <v>0</v>
      </c>
      <c r="L693" s="121">
        <v>0</v>
      </c>
      <c r="M693" s="121">
        <v>62.04</v>
      </c>
      <c r="N693" s="121">
        <v>82.81</v>
      </c>
      <c r="O693" s="121">
        <v>60.36</v>
      </c>
      <c r="P693" s="121">
        <v>5.63</v>
      </c>
      <c r="Q693" s="121">
        <v>0</v>
      </c>
      <c r="R693" s="121">
        <v>0</v>
      </c>
      <c r="S693" s="121">
        <v>31.42</v>
      </c>
      <c r="T693" s="121">
        <v>87.71</v>
      </c>
      <c r="U693" s="121">
        <v>187.96</v>
      </c>
      <c r="V693" s="121">
        <v>208.62</v>
      </c>
      <c r="W693" s="121">
        <v>212.78</v>
      </c>
      <c r="X693" s="121">
        <v>217.14</v>
      </c>
      <c r="Y693" s="121">
        <v>177.5</v>
      </c>
      <c r="Z693" s="121">
        <v>275.01</v>
      </c>
    </row>
    <row r="694" spans="2:26" x14ac:dyDescent="0.25">
      <c r="B694" s="90">
        <f t="shared" ref="B694:B719" si="18">B693+1</f>
        <v>46087</v>
      </c>
      <c r="C694" s="121">
        <v>299.89</v>
      </c>
      <c r="D694" s="121">
        <v>135.75</v>
      </c>
      <c r="E694" s="121">
        <v>57.98</v>
      </c>
      <c r="F694" s="121">
        <v>33.92</v>
      </c>
      <c r="G694" s="121">
        <v>5.44</v>
      </c>
      <c r="H694" s="121">
        <v>0.64</v>
      </c>
      <c r="I694" s="121">
        <v>5.39</v>
      </c>
      <c r="J694" s="121">
        <v>20.14</v>
      </c>
      <c r="K694" s="121">
        <v>36.04</v>
      </c>
      <c r="L694" s="121">
        <v>0</v>
      </c>
      <c r="M694" s="121">
        <v>0</v>
      </c>
      <c r="N694" s="121">
        <v>0</v>
      </c>
      <c r="O694" s="121">
        <v>0</v>
      </c>
      <c r="P694" s="121">
        <v>0</v>
      </c>
      <c r="Q694" s="121">
        <v>38.450000000000003</v>
      </c>
      <c r="R694" s="121">
        <v>136.04</v>
      </c>
      <c r="S694" s="121">
        <v>249.03</v>
      </c>
      <c r="T694" s="121">
        <v>308.64</v>
      </c>
      <c r="U694" s="121">
        <v>405.05</v>
      </c>
      <c r="V694" s="121">
        <v>435.16</v>
      </c>
      <c r="W694" s="121">
        <v>425.67</v>
      </c>
      <c r="X694" s="121">
        <v>466.45</v>
      </c>
      <c r="Y694" s="121">
        <v>482.83</v>
      </c>
      <c r="Z694" s="121">
        <v>406.5</v>
      </c>
    </row>
    <row r="695" spans="2:26" x14ac:dyDescent="0.25">
      <c r="B695" s="90">
        <f t="shared" si="18"/>
        <v>46088</v>
      </c>
      <c r="C695" s="121">
        <v>425.37</v>
      </c>
      <c r="D695" s="121">
        <v>437.47</v>
      </c>
      <c r="E695" s="121">
        <v>143.44</v>
      </c>
      <c r="F695" s="121">
        <v>182.95</v>
      </c>
      <c r="G695" s="121">
        <v>149.32</v>
      </c>
      <c r="H695" s="121">
        <v>171.38</v>
      </c>
      <c r="I695" s="121">
        <v>135.54</v>
      </c>
      <c r="J695" s="121">
        <v>155.19999999999999</v>
      </c>
      <c r="K695" s="121">
        <v>96.59</v>
      </c>
      <c r="L695" s="121">
        <v>24.97</v>
      </c>
      <c r="M695" s="121">
        <v>115.84</v>
      </c>
      <c r="N695" s="121">
        <v>131.41</v>
      </c>
      <c r="O695" s="121">
        <v>168.57</v>
      </c>
      <c r="P695" s="121">
        <v>172.2</v>
      </c>
      <c r="Q695" s="121">
        <v>231.43</v>
      </c>
      <c r="R695" s="121">
        <v>350.48</v>
      </c>
      <c r="S695" s="121">
        <v>443.86</v>
      </c>
      <c r="T695" s="121">
        <v>555.41</v>
      </c>
      <c r="U695" s="121">
        <v>630.55999999999995</v>
      </c>
      <c r="V695" s="121">
        <v>671.15</v>
      </c>
      <c r="W695" s="121">
        <v>779</v>
      </c>
      <c r="X695" s="121">
        <v>845.57</v>
      </c>
      <c r="Y695" s="121">
        <v>800.57</v>
      </c>
      <c r="Z695" s="121">
        <v>371.25</v>
      </c>
    </row>
    <row r="696" spans="2:26" x14ac:dyDescent="0.25">
      <c r="B696" s="90">
        <f t="shared" si="18"/>
        <v>46089</v>
      </c>
      <c r="C696" s="121">
        <v>182.68</v>
      </c>
      <c r="D696" s="121">
        <v>107.17</v>
      </c>
      <c r="E696" s="121">
        <v>13.25</v>
      </c>
      <c r="F696" s="121">
        <v>0</v>
      </c>
      <c r="G696" s="121">
        <v>0</v>
      </c>
      <c r="H696" s="121">
        <v>0</v>
      </c>
      <c r="I696" s="121">
        <v>0</v>
      </c>
      <c r="J696" s="121">
        <v>0</v>
      </c>
      <c r="K696" s="121">
        <v>0</v>
      </c>
      <c r="L696" s="121">
        <v>0</v>
      </c>
      <c r="M696" s="121">
        <v>0</v>
      </c>
      <c r="N696" s="121">
        <v>0</v>
      </c>
      <c r="O696" s="121">
        <v>0</v>
      </c>
      <c r="P696" s="121">
        <v>0</v>
      </c>
      <c r="Q696" s="121">
        <v>0</v>
      </c>
      <c r="R696" s="121">
        <v>46.19</v>
      </c>
      <c r="S696" s="121">
        <v>8.92</v>
      </c>
      <c r="T696" s="121">
        <v>91.2</v>
      </c>
      <c r="U696" s="121">
        <v>207.29</v>
      </c>
      <c r="V696" s="121">
        <v>252.8</v>
      </c>
      <c r="W696" s="121">
        <v>274.41000000000003</v>
      </c>
      <c r="X696" s="121">
        <v>282.67</v>
      </c>
      <c r="Y696" s="121">
        <v>362.43</v>
      </c>
      <c r="Z696" s="121">
        <v>322.93</v>
      </c>
    </row>
    <row r="697" spans="2:26" x14ac:dyDescent="0.25">
      <c r="B697" s="90">
        <f t="shared" si="18"/>
        <v>46090</v>
      </c>
      <c r="C697" s="121">
        <v>74.930000000000007</v>
      </c>
      <c r="D697" s="121">
        <v>0</v>
      </c>
      <c r="E697" s="121">
        <v>49.31</v>
      </c>
      <c r="F697" s="121">
        <v>18.149999999999999</v>
      </c>
      <c r="G697" s="121">
        <v>8.81</v>
      </c>
      <c r="H697" s="121">
        <v>21.29</v>
      </c>
      <c r="I697" s="121">
        <v>30.97</v>
      </c>
      <c r="J697" s="121">
        <v>0</v>
      </c>
      <c r="K697" s="121">
        <v>0</v>
      </c>
      <c r="L697" s="121">
        <v>0</v>
      </c>
      <c r="M697" s="121">
        <v>6.7</v>
      </c>
      <c r="N697" s="121">
        <v>33.229999999999997</v>
      </c>
      <c r="O697" s="121">
        <v>56.01</v>
      </c>
      <c r="P697" s="121">
        <v>32.5</v>
      </c>
      <c r="Q697" s="121">
        <v>46.5</v>
      </c>
      <c r="R697" s="121">
        <v>0</v>
      </c>
      <c r="S697" s="121">
        <v>0</v>
      </c>
      <c r="T697" s="121">
        <v>0</v>
      </c>
      <c r="U697" s="121">
        <v>24.38</v>
      </c>
      <c r="V697" s="121">
        <v>0</v>
      </c>
      <c r="W697" s="121">
        <v>0</v>
      </c>
      <c r="X697" s="121">
        <v>0</v>
      </c>
      <c r="Y697" s="121">
        <v>0</v>
      </c>
      <c r="Z697" s="121">
        <v>0</v>
      </c>
    </row>
    <row r="698" spans="2:26" x14ac:dyDescent="0.25">
      <c r="B698" s="90">
        <f t="shared" si="18"/>
        <v>46091</v>
      </c>
      <c r="C698" s="121">
        <v>32.21</v>
      </c>
      <c r="D698" s="121">
        <v>0</v>
      </c>
      <c r="E698" s="121">
        <v>1.29</v>
      </c>
      <c r="F698" s="121">
        <v>0</v>
      </c>
      <c r="G698" s="121">
        <v>0</v>
      </c>
      <c r="H698" s="121">
        <v>0</v>
      </c>
      <c r="I698" s="121">
        <v>0</v>
      </c>
      <c r="J698" s="121">
        <v>0</v>
      </c>
      <c r="K698" s="121">
        <v>0</v>
      </c>
      <c r="L698" s="121">
        <v>0</v>
      </c>
      <c r="M698" s="121">
        <v>0</v>
      </c>
      <c r="N698" s="121">
        <v>0</v>
      </c>
      <c r="O698" s="121">
        <v>0</v>
      </c>
      <c r="P698" s="121">
        <v>0</v>
      </c>
      <c r="Q698" s="121">
        <v>0</v>
      </c>
      <c r="R698" s="121">
        <v>0</v>
      </c>
      <c r="S698" s="121">
        <v>0</v>
      </c>
      <c r="T698" s="121">
        <v>0</v>
      </c>
      <c r="U698" s="121">
        <v>75.27</v>
      </c>
      <c r="V698" s="121">
        <v>164.23</v>
      </c>
      <c r="W698" s="121">
        <v>178.78</v>
      </c>
      <c r="X698" s="121">
        <v>186.29</v>
      </c>
      <c r="Y698" s="121">
        <v>185.38</v>
      </c>
      <c r="Z698" s="121">
        <v>31.27</v>
      </c>
    </row>
    <row r="699" spans="2:26" x14ac:dyDescent="0.25">
      <c r="B699" s="90">
        <f t="shared" si="18"/>
        <v>46092</v>
      </c>
      <c r="C699" s="121">
        <v>0</v>
      </c>
      <c r="D699" s="121">
        <v>0</v>
      </c>
      <c r="E699" s="121">
        <v>0</v>
      </c>
      <c r="F699" s="121">
        <v>0</v>
      </c>
      <c r="G699" s="121">
        <v>0</v>
      </c>
      <c r="H699" s="121">
        <v>0</v>
      </c>
      <c r="I699" s="121">
        <v>0</v>
      </c>
      <c r="J699" s="121">
        <v>0</v>
      </c>
      <c r="K699" s="121">
        <v>0</v>
      </c>
      <c r="L699" s="121">
        <v>0</v>
      </c>
      <c r="M699" s="121">
        <v>0</v>
      </c>
      <c r="N699" s="121">
        <v>0</v>
      </c>
      <c r="O699" s="121">
        <v>0</v>
      </c>
      <c r="P699" s="121">
        <v>0</v>
      </c>
      <c r="Q699" s="121">
        <v>0</v>
      </c>
      <c r="R699" s="121">
        <v>0</v>
      </c>
      <c r="S699" s="121">
        <v>0</v>
      </c>
      <c r="T699" s="121">
        <v>0</v>
      </c>
      <c r="U699" s="121">
        <v>0</v>
      </c>
      <c r="V699" s="121">
        <v>0</v>
      </c>
      <c r="W699" s="121">
        <v>0</v>
      </c>
      <c r="X699" s="121">
        <v>4.92</v>
      </c>
      <c r="Y699" s="121">
        <v>22.26</v>
      </c>
      <c r="Z699" s="121">
        <v>0</v>
      </c>
    </row>
    <row r="700" spans="2:26" x14ac:dyDescent="0.25">
      <c r="B700" s="90">
        <f t="shared" si="18"/>
        <v>46093</v>
      </c>
      <c r="C700" s="121">
        <v>0</v>
      </c>
      <c r="D700" s="121">
        <v>0</v>
      </c>
      <c r="E700" s="121">
        <v>0</v>
      </c>
      <c r="F700" s="121">
        <v>0</v>
      </c>
      <c r="G700" s="121">
        <v>81.319999999999993</v>
      </c>
      <c r="H700" s="121">
        <v>96.21</v>
      </c>
      <c r="I700" s="121">
        <v>0</v>
      </c>
      <c r="J700" s="121">
        <v>62.99</v>
      </c>
      <c r="K700" s="121">
        <v>0</v>
      </c>
      <c r="L700" s="121">
        <v>0</v>
      </c>
      <c r="M700" s="121">
        <v>68.73</v>
      </c>
      <c r="N700" s="121">
        <v>0</v>
      </c>
      <c r="O700" s="121">
        <v>129.62</v>
      </c>
      <c r="P700" s="121">
        <v>188.03</v>
      </c>
      <c r="Q700" s="121">
        <v>30.58</v>
      </c>
      <c r="R700" s="121">
        <v>111.26</v>
      </c>
      <c r="S700" s="121">
        <v>18.489999999999998</v>
      </c>
      <c r="T700" s="121">
        <v>33.299999999999997</v>
      </c>
      <c r="U700" s="121">
        <v>0</v>
      </c>
      <c r="V700" s="121">
        <v>0</v>
      </c>
      <c r="W700" s="121">
        <v>0</v>
      </c>
      <c r="X700" s="121">
        <v>0</v>
      </c>
      <c r="Y700" s="121">
        <v>0</v>
      </c>
      <c r="Z700" s="121">
        <v>0</v>
      </c>
    </row>
    <row r="701" spans="2:26" x14ac:dyDescent="0.25">
      <c r="B701" s="90">
        <f t="shared" si="18"/>
        <v>46094</v>
      </c>
      <c r="C701" s="121">
        <v>0</v>
      </c>
      <c r="D701" s="121">
        <v>0</v>
      </c>
      <c r="E701" s="121">
        <v>0</v>
      </c>
      <c r="F701" s="121">
        <v>0</v>
      </c>
      <c r="G701" s="121">
        <v>0</v>
      </c>
      <c r="H701" s="121">
        <v>0</v>
      </c>
      <c r="I701" s="121">
        <v>0</v>
      </c>
      <c r="J701" s="121">
        <v>0</v>
      </c>
      <c r="K701" s="121">
        <v>0</v>
      </c>
      <c r="L701" s="121">
        <v>0</v>
      </c>
      <c r="M701" s="121">
        <v>0</v>
      </c>
      <c r="N701" s="121">
        <v>0</v>
      </c>
      <c r="O701" s="121">
        <v>0</v>
      </c>
      <c r="P701" s="121">
        <v>0</v>
      </c>
      <c r="Q701" s="121">
        <v>0</v>
      </c>
      <c r="R701" s="121">
        <v>0</v>
      </c>
      <c r="S701" s="121">
        <v>0</v>
      </c>
      <c r="T701" s="121">
        <v>0</v>
      </c>
      <c r="U701" s="121">
        <v>38.58</v>
      </c>
      <c r="V701" s="121">
        <v>5.91</v>
      </c>
      <c r="W701" s="121">
        <v>318.56</v>
      </c>
      <c r="X701" s="121">
        <v>260.13</v>
      </c>
      <c r="Y701" s="121">
        <v>146.38999999999999</v>
      </c>
      <c r="Z701" s="121">
        <v>50.44</v>
      </c>
    </row>
    <row r="702" spans="2:26" x14ac:dyDescent="0.25">
      <c r="B702" s="90">
        <f t="shared" si="18"/>
        <v>46095</v>
      </c>
      <c r="C702" s="121">
        <v>13.5</v>
      </c>
      <c r="D702" s="121">
        <v>0</v>
      </c>
      <c r="E702" s="121">
        <v>0</v>
      </c>
      <c r="F702" s="121">
        <v>0</v>
      </c>
      <c r="G702" s="121">
        <v>0</v>
      </c>
      <c r="H702" s="121">
        <v>0</v>
      </c>
      <c r="I702" s="121">
        <v>0</v>
      </c>
      <c r="J702" s="121">
        <v>0</v>
      </c>
      <c r="K702" s="121">
        <v>0</v>
      </c>
      <c r="L702" s="121">
        <v>0</v>
      </c>
      <c r="M702" s="121">
        <v>0</v>
      </c>
      <c r="N702" s="121">
        <v>0</v>
      </c>
      <c r="O702" s="121">
        <v>0</v>
      </c>
      <c r="P702" s="121">
        <v>11.99</v>
      </c>
      <c r="Q702" s="121">
        <v>20.62</v>
      </c>
      <c r="R702" s="121">
        <v>0</v>
      </c>
      <c r="S702" s="121">
        <v>0</v>
      </c>
      <c r="T702" s="121">
        <v>19.71</v>
      </c>
      <c r="U702" s="121">
        <v>55.13</v>
      </c>
      <c r="V702" s="121">
        <v>0</v>
      </c>
      <c r="W702" s="121">
        <v>0</v>
      </c>
      <c r="X702" s="121">
        <v>0</v>
      </c>
      <c r="Y702" s="121">
        <v>0</v>
      </c>
      <c r="Z702" s="121">
        <v>0</v>
      </c>
    </row>
    <row r="703" spans="2:26" x14ac:dyDescent="0.25">
      <c r="B703" s="90">
        <f t="shared" si="18"/>
        <v>46096</v>
      </c>
      <c r="C703" s="121">
        <v>0</v>
      </c>
      <c r="D703" s="121">
        <v>0</v>
      </c>
      <c r="E703" s="121">
        <v>0</v>
      </c>
      <c r="F703" s="121">
        <v>0</v>
      </c>
      <c r="G703" s="121">
        <v>0</v>
      </c>
      <c r="H703" s="121">
        <v>0</v>
      </c>
      <c r="I703" s="121">
        <v>0</v>
      </c>
      <c r="J703" s="121">
        <v>0</v>
      </c>
      <c r="K703" s="121">
        <v>0</v>
      </c>
      <c r="L703" s="121">
        <v>0</v>
      </c>
      <c r="M703" s="121">
        <v>0</v>
      </c>
      <c r="N703" s="121">
        <v>0</v>
      </c>
      <c r="O703" s="121">
        <v>5.0199999999999996</v>
      </c>
      <c r="P703" s="121">
        <v>0</v>
      </c>
      <c r="Q703" s="121">
        <v>0</v>
      </c>
      <c r="R703" s="121">
        <v>0</v>
      </c>
      <c r="S703" s="121">
        <v>0</v>
      </c>
      <c r="T703" s="121">
        <v>0</v>
      </c>
      <c r="U703" s="121">
        <v>0</v>
      </c>
      <c r="V703" s="121">
        <v>0</v>
      </c>
      <c r="W703" s="121">
        <v>0</v>
      </c>
      <c r="X703" s="121">
        <v>0</v>
      </c>
      <c r="Y703" s="121">
        <v>0</v>
      </c>
      <c r="Z703" s="121">
        <v>0</v>
      </c>
    </row>
    <row r="704" spans="2:26" x14ac:dyDescent="0.25">
      <c r="B704" s="90">
        <f t="shared" si="18"/>
        <v>46097</v>
      </c>
      <c r="C704" s="121">
        <v>0</v>
      </c>
      <c r="D704" s="121">
        <v>1.74</v>
      </c>
      <c r="E704" s="121">
        <v>0</v>
      </c>
      <c r="F704" s="121">
        <v>0</v>
      </c>
      <c r="G704" s="121">
        <v>0</v>
      </c>
      <c r="H704" s="121">
        <v>0</v>
      </c>
      <c r="I704" s="121">
        <v>0</v>
      </c>
      <c r="J704" s="121">
        <v>0</v>
      </c>
      <c r="K704" s="121">
        <v>0</v>
      </c>
      <c r="L704" s="121">
        <v>0</v>
      </c>
      <c r="M704" s="121">
        <v>0</v>
      </c>
      <c r="N704" s="121">
        <v>0</v>
      </c>
      <c r="O704" s="121">
        <v>0</v>
      </c>
      <c r="P704" s="121">
        <v>0</v>
      </c>
      <c r="Q704" s="121">
        <v>317.26</v>
      </c>
      <c r="R704" s="121">
        <v>505.26</v>
      </c>
      <c r="S704" s="121">
        <v>504.54</v>
      </c>
      <c r="T704" s="121">
        <v>445.39</v>
      </c>
      <c r="U704" s="121">
        <v>362.42</v>
      </c>
      <c r="V704" s="121">
        <v>282.02</v>
      </c>
      <c r="W704" s="121">
        <v>0</v>
      </c>
      <c r="X704" s="121">
        <v>0</v>
      </c>
      <c r="Y704" s="121">
        <v>0</v>
      </c>
      <c r="Z704" s="121">
        <v>0</v>
      </c>
    </row>
    <row r="705" spans="2:26" x14ac:dyDescent="0.25">
      <c r="B705" s="90">
        <f t="shared" si="18"/>
        <v>46098</v>
      </c>
      <c r="C705" s="121">
        <v>0</v>
      </c>
      <c r="D705" s="121">
        <v>0</v>
      </c>
      <c r="E705" s="121">
        <v>0</v>
      </c>
      <c r="F705" s="121">
        <v>0</v>
      </c>
      <c r="G705" s="121">
        <v>0</v>
      </c>
      <c r="H705" s="121">
        <v>0</v>
      </c>
      <c r="I705" s="121">
        <v>0</v>
      </c>
      <c r="J705" s="121">
        <v>0</v>
      </c>
      <c r="K705" s="121">
        <v>0</v>
      </c>
      <c r="L705" s="121">
        <v>22.34</v>
      </c>
      <c r="M705" s="121">
        <v>108.55</v>
      </c>
      <c r="N705" s="121">
        <v>121.5</v>
      </c>
      <c r="O705" s="121">
        <v>141.61000000000001</v>
      </c>
      <c r="P705" s="121">
        <v>0</v>
      </c>
      <c r="Q705" s="121">
        <v>0</v>
      </c>
      <c r="R705" s="121">
        <v>2.83</v>
      </c>
      <c r="S705" s="121">
        <v>0</v>
      </c>
      <c r="T705" s="121">
        <v>0</v>
      </c>
      <c r="U705" s="121">
        <v>0</v>
      </c>
      <c r="V705" s="121">
        <v>0</v>
      </c>
      <c r="W705" s="121">
        <v>0</v>
      </c>
      <c r="X705" s="121">
        <v>0</v>
      </c>
      <c r="Y705" s="121">
        <v>0</v>
      </c>
      <c r="Z705" s="121">
        <v>0</v>
      </c>
    </row>
    <row r="706" spans="2:26" x14ac:dyDescent="0.25">
      <c r="B706" s="90">
        <f t="shared" si="18"/>
        <v>46099</v>
      </c>
      <c r="C706" s="121">
        <v>0</v>
      </c>
      <c r="D706" s="121">
        <v>0</v>
      </c>
      <c r="E706" s="121">
        <v>0</v>
      </c>
      <c r="F706" s="121">
        <v>0</v>
      </c>
      <c r="G706" s="121">
        <v>0</v>
      </c>
      <c r="H706" s="121">
        <v>0</v>
      </c>
      <c r="I706" s="121">
        <v>11.71</v>
      </c>
      <c r="J706" s="121">
        <v>13.95</v>
      </c>
      <c r="K706" s="121">
        <v>6.45</v>
      </c>
      <c r="L706" s="121">
        <v>0</v>
      </c>
      <c r="M706" s="121">
        <v>0</v>
      </c>
      <c r="N706" s="121">
        <v>95.75</v>
      </c>
      <c r="O706" s="121">
        <v>45.75</v>
      </c>
      <c r="P706" s="121">
        <v>0</v>
      </c>
      <c r="Q706" s="121">
        <v>0</v>
      </c>
      <c r="R706" s="121">
        <v>0</v>
      </c>
      <c r="S706" s="121">
        <v>68.53</v>
      </c>
      <c r="T706" s="121">
        <v>0</v>
      </c>
      <c r="U706" s="121">
        <v>0</v>
      </c>
      <c r="V706" s="121">
        <v>0</v>
      </c>
      <c r="W706" s="121">
        <v>0</v>
      </c>
      <c r="X706" s="121">
        <v>0</v>
      </c>
      <c r="Y706" s="121">
        <v>0</v>
      </c>
      <c r="Z706" s="121">
        <v>0</v>
      </c>
    </row>
    <row r="707" spans="2:26" x14ac:dyDescent="0.25">
      <c r="B707" s="90">
        <f t="shared" si="18"/>
        <v>46100</v>
      </c>
      <c r="C707" s="121">
        <v>478.43</v>
      </c>
      <c r="D707" s="121">
        <v>599.13</v>
      </c>
      <c r="E707" s="121">
        <v>379.6</v>
      </c>
      <c r="F707" s="121">
        <v>407.74</v>
      </c>
      <c r="G707" s="121">
        <v>358.16</v>
      </c>
      <c r="H707" s="121">
        <v>90.55</v>
      </c>
      <c r="I707" s="121">
        <v>143.88</v>
      </c>
      <c r="J707" s="121">
        <v>175.77</v>
      </c>
      <c r="K707" s="121">
        <v>185.94</v>
      </c>
      <c r="L707" s="121">
        <v>0</v>
      </c>
      <c r="M707" s="121">
        <v>0</v>
      </c>
      <c r="N707" s="121">
        <v>0</v>
      </c>
      <c r="O707" s="121">
        <v>0</v>
      </c>
      <c r="P707" s="121">
        <v>0</v>
      </c>
      <c r="Q707" s="121">
        <v>0</v>
      </c>
      <c r="R707" s="121">
        <v>0</v>
      </c>
      <c r="S707" s="121">
        <v>0</v>
      </c>
      <c r="T707" s="121">
        <v>274.14</v>
      </c>
      <c r="U707" s="121">
        <v>245.76</v>
      </c>
      <c r="V707" s="121">
        <v>400.81</v>
      </c>
      <c r="W707" s="121">
        <v>191.11</v>
      </c>
      <c r="X707" s="121">
        <v>432.68</v>
      </c>
      <c r="Y707" s="121">
        <v>639.08000000000004</v>
      </c>
      <c r="Z707" s="121">
        <v>707.92</v>
      </c>
    </row>
    <row r="708" spans="2:26" x14ac:dyDescent="0.25">
      <c r="B708" s="90">
        <f t="shared" si="18"/>
        <v>46101</v>
      </c>
      <c r="C708" s="121">
        <v>0</v>
      </c>
      <c r="D708" s="121">
        <v>0</v>
      </c>
      <c r="E708" s="121">
        <v>0</v>
      </c>
      <c r="F708" s="121">
        <v>0</v>
      </c>
      <c r="G708" s="121">
        <v>0</v>
      </c>
      <c r="H708" s="121">
        <v>0</v>
      </c>
      <c r="I708" s="121">
        <v>0</v>
      </c>
      <c r="J708" s="121">
        <v>0</v>
      </c>
      <c r="K708" s="121">
        <v>0</v>
      </c>
      <c r="L708" s="121">
        <v>0</v>
      </c>
      <c r="M708" s="121">
        <v>0</v>
      </c>
      <c r="N708" s="121">
        <v>0</v>
      </c>
      <c r="O708" s="121">
        <v>0</v>
      </c>
      <c r="P708" s="121">
        <v>0</v>
      </c>
      <c r="Q708" s="121">
        <v>0</v>
      </c>
      <c r="R708" s="121">
        <v>0</v>
      </c>
      <c r="S708" s="121">
        <v>0</v>
      </c>
      <c r="T708" s="121">
        <v>0</v>
      </c>
      <c r="U708" s="121">
        <v>0</v>
      </c>
      <c r="V708" s="121">
        <v>0</v>
      </c>
      <c r="W708" s="121">
        <v>0</v>
      </c>
      <c r="X708" s="121">
        <v>0</v>
      </c>
      <c r="Y708" s="121">
        <v>0</v>
      </c>
      <c r="Z708" s="121">
        <v>0</v>
      </c>
    </row>
    <row r="709" spans="2:26" x14ac:dyDescent="0.25">
      <c r="B709" s="90">
        <f t="shared" si="18"/>
        <v>46102</v>
      </c>
      <c r="C709" s="121">
        <v>0</v>
      </c>
      <c r="D709" s="121">
        <v>0</v>
      </c>
      <c r="E709" s="121">
        <v>3.01</v>
      </c>
      <c r="F709" s="121">
        <v>0</v>
      </c>
      <c r="G709" s="121">
        <v>0</v>
      </c>
      <c r="H709" s="121">
        <v>9.11</v>
      </c>
      <c r="I709" s="121">
        <v>23.43</v>
      </c>
      <c r="J709" s="121">
        <v>84.65</v>
      </c>
      <c r="K709" s="121">
        <v>79</v>
      </c>
      <c r="L709" s="121">
        <v>613.04</v>
      </c>
      <c r="M709" s="121">
        <v>610.46</v>
      </c>
      <c r="N709" s="121">
        <v>590.19000000000005</v>
      </c>
      <c r="O709" s="121">
        <v>637.35</v>
      </c>
      <c r="P709" s="121">
        <v>676.62</v>
      </c>
      <c r="Q709" s="121">
        <v>485.3</v>
      </c>
      <c r="R709" s="121">
        <v>481.77</v>
      </c>
      <c r="S709" s="121">
        <v>433.89</v>
      </c>
      <c r="T709" s="121">
        <v>707.12</v>
      </c>
      <c r="U709" s="121">
        <v>544.5</v>
      </c>
      <c r="V709" s="121">
        <v>501.87</v>
      </c>
      <c r="W709" s="121">
        <v>508.69</v>
      </c>
      <c r="X709" s="121">
        <v>417.18</v>
      </c>
      <c r="Y709" s="121">
        <v>432.5</v>
      </c>
      <c r="Z709" s="121">
        <v>177.41</v>
      </c>
    </row>
    <row r="710" spans="2:26" x14ac:dyDescent="0.25">
      <c r="B710" s="90">
        <f t="shared" si="18"/>
        <v>46103</v>
      </c>
      <c r="C710" s="121">
        <v>0</v>
      </c>
      <c r="D710" s="121">
        <v>0</v>
      </c>
      <c r="E710" s="121">
        <v>0</v>
      </c>
      <c r="F710" s="121">
        <v>14.64</v>
      </c>
      <c r="G710" s="121">
        <v>8.39</v>
      </c>
      <c r="H710" s="121">
        <v>5.09</v>
      </c>
      <c r="I710" s="121">
        <v>5.14</v>
      </c>
      <c r="J710" s="121">
        <v>0</v>
      </c>
      <c r="K710" s="121">
        <v>0</v>
      </c>
      <c r="L710" s="121">
        <v>39.549999999999997</v>
      </c>
      <c r="M710" s="121">
        <v>0</v>
      </c>
      <c r="N710" s="121">
        <v>0</v>
      </c>
      <c r="O710" s="121">
        <v>0</v>
      </c>
      <c r="P710" s="121">
        <v>0</v>
      </c>
      <c r="Q710" s="121">
        <v>0</v>
      </c>
      <c r="R710" s="121">
        <v>0</v>
      </c>
      <c r="S710" s="121">
        <v>0</v>
      </c>
      <c r="T710" s="121">
        <v>0</v>
      </c>
      <c r="U710" s="121">
        <v>0</v>
      </c>
      <c r="V710" s="121">
        <v>0</v>
      </c>
      <c r="W710" s="121">
        <v>0</v>
      </c>
      <c r="X710" s="121">
        <v>0</v>
      </c>
      <c r="Y710" s="121">
        <v>0</v>
      </c>
      <c r="Z710" s="121">
        <v>0</v>
      </c>
    </row>
    <row r="711" spans="2:26" x14ac:dyDescent="0.25">
      <c r="B711" s="90">
        <f t="shared" si="18"/>
        <v>46104</v>
      </c>
      <c r="C711" s="121">
        <v>41.58</v>
      </c>
      <c r="D711" s="121">
        <v>56.49</v>
      </c>
      <c r="E711" s="121">
        <v>0</v>
      </c>
      <c r="F711" s="121">
        <v>0</v>
      </c>
      <c r="G711" s="121">
        <v>0</v>
      </c>
      <c r="H711" s="121">
        <v>0</v>
      </c>
      <c r="I711" s="121">
        <v>0</v>
      </c>
      <c r="J711" s="121">
        <v>0</v>
      </c>
      <c r="K711" s="121">
        <v>0</v>
      </c>
      <c r="L711" s="121">
        <v>0</v>
      </c>
      <c r="M711" s="121">
        <v>0</v>
      </c>
      <c r="N711" s="121">
        <v>0</v>
      </c>
      <c r="O711" s="121">
        <v>0</v>
      </c>
      <c r="P711" s="121">
        <v>0</v>
      </c>
      <c r="Q711" s="121">
        <v>0</v>
      </c>
      <c r="R711" s="121">
        <v>0</v>
      </c>
      <c r="S711" s="121">
        <v>0</v>
      </c>
      <c r="T711" s="121">
        <v>0</v>
      </c>
      <c r="U711" s="121">
        <v>355.83</v>
      </c>
      <c r="V711" s="121">
        <v>338.18</v>
      </c>
      <c r="W711" s="121">
        <v>367.49</v>
      </c>
      <c r="X711" s="121">
        <v>333.57</v>
      </c>
      <c r="Y711" s="121">
        <v>287.56</v>
      </c>
      <c r="Z711" s="121">
        <v>213.99</v>
      </c>
    </row>
    <row r="712" spans="2:26" x14ac:dyDescent="0.25">
      <c r="B712" s="90">
        <f t="shared" si="18"/>
        <v>46105</v>
      </c>
      <c r="C712" s="121">
        <v>6.47</v>
      </c>
      <c r="D712" s="121">
        <v>0</v>
      </c>
      <c r="E712" s="121">
        <v>0</v>
      </c>
      <c r="F712" s="121">
        <v>0</v>
      </c>
      <c r="G712" s="121">
        <v>0</v>
      </c>
      <c r="H712" s="121">
        <v>107</v>
      </c>
      <c r="I712" s="121">
        <v>36.380000000000003</v>
      </c>
      <c r="J712" s="121">
        <v>23.41</v>
      </c>
      <c r="K712" s="121">
        <v>0</v>
      </c>
      <c r="L712" s="121">
        <v>0</v>
      </c>
      <c r="M712" s="121">
        <v>28.47</v>
      </c>
      <c r="N712" s="121">
        <v>25.02</v>
      </c>
      <c r="O712" s="121">
        <v>61.18</v>
      </c>
      <c r="P712" s="121">
        <v>20.11</v>
      </c>
      <c r="Q712" s="121">
        <v>0</v>
      </c>
      <c r="R712" s="121">
        <v>46.24</v>
      </c>
      <c r="S712" s="121">
        <v>174.56</v>
      </c>
      <c r="T712" s="121">
        <v>190.79</v>
      </c>
      <c r="U712" s="121">
        <v>208.15</v>
      </c>
      <c r="V712" s="121">
        <v>216.01</v>
      </c>
      <c r="W712" s="121">
        <v>225.42</v>
      </c>
      <c r="X712" s="121">
        <v>212.29</v>
      </c>
      <c r="Y712" s="121">
        <v>185.89</v>
      </c>
      <c r="Z712" s="121">
        <v>269.60000000000002</v>
      </c>
    </row>
    <row r="713" spans="2:26" x14ac:dyDescent="0.25">
      <c r="B713" s="90">
        <f t="shared" si="18"/>
        <v>46106</v>
      </c>
      <c r="C713" s="121">
        <v>0</v>
      </c>
      <c r="D713" s="121">
        <v>0</v>
      </c>
      <c r="E713" s="121">
        <v>0</v>
      </c>
      <c r="F713" s="121">
        <v>0</v>
      </c>
      <c r="G713" s="121">
        <v>0</v>
      </c>
      <c r="H713" s="121">
        <v>0</v>
      </c>
      <c r="I713" s="121">
        <v>35.119999999999997</v>
      </c>
      <c r="J713" s="121">
        <v>0</v>
      </c>
      <c r="K713" s="121">
        <v>11.47</v>
      </c>
      <c r="L713" s="121">
        <v>0</v>
      </c>
      <c r="M713" s="121">
        <v>23.27</v>
      </c>
      <c r="N713" s="121">
        <v>70.12</v>
      </c>
      <c r="O713" s="121">
        <v>72.34</v>
      </c>
      <c r="P713" s="121">
        <v>85.33</v>
      </c>
      <c r="Q713" s="121">
        <v>81.72</v>
      </c>
      <c r="R713" s="121">
        <v>0</v>
      </c>
      <c r="S713" s="121">
        <v>0</v>
      </c>
      <c r="T713" s="121">
        <v>0</v>
      </c>
      <c r="U713" s="121">
        <v>0</v>
      </c>
      <c r="V713" s="121">
        <v>0</v>
      </c>
      <c r="W713" s="121">
        <v>0</v>
      </c>
      <c r="X713" s="121">
        <v>0</v>
      </c>
      <c r="Y713" s="121">
        <v>0</v>
      </c>
      <c r="Z713" s="121">
        <v>0</v>
      </c>
    </row>
    <row r="714" spans="2:26" x14ac:dyDescent="0.25">
      <c r="B714" s="90">
        <f t="shared" si="18"/>
        <v>46107</v>
      </c>
      <c r="C714" s="121">
        <v>51.35</v>
      </c>
      <c r="D714" s="121">
        <v>50.69</v>
      </c>
      <c r="E714" s="121">
        <v>429.16</v>
      </c>
      <c r="F714" s="121">
        <v>342.75</v>
      </c>
      <c r="G714" s="121">
        <v>0</v>
      </c>
      <c r="H714" s="121">
        <v>0</v>
      </c>
      <c r="I714" s="121">
        <v>10.8</v>
      </c>
      <c r="J714" s="121">
        <v>0</v>
      </c>
      <c r="K714" s="121">
        <v>0</v>
      </c>
      <c r="L714" s="121">
        <v>0</v>
      </c>
      <c r="M714" s="121">
        <v>288.88</v>
      </c>
      <c r="N714" s="121">
        <v>0</v>
      </c>
      <c r="O714" s="121">
        <v>1.93</v>
      </c>
      <c r="P714" s="121">
        <v>22.59</v>
      </c>
      <c r="Q714" s="121">
        <v>376.06</v>
      </c>
      <c r="R714" s="121">
        <v>20.170000000000002</v>
      </c>
      <c r="S714" s="121">
        <v>65.819999999999993</v>
      </c>
      <c r="T714" s="121">
        <v>133.03</v>
      </c>
      <c r="U714" s="121">
        <v>140.19</v>
      </c>
      <c r="V714" s="121">
        <v>195.02</v>
      </c>
      <c r="W714" s="121">
        <v>153.69</v>
      </c>
      <c r="X714" s="121">
        <v>155.01</v>
      </c>
      <c r="Y714" s="121">
        <v>163.86</v>
      </c>
      <c r="Z714" s="121">
        <v>394.85</v>
      </c>
    </row>
    <row r="715" spans="2:26" x14ac:dyDescent="0.25">
      <c r="B715" s="90">
        <f t="shared" si="18"/>
        <v>46108</v>
      </c>
      <c r="C715" s="121">
        <v>342.77</v>
      </c>
      <c r="D715" s="121">
        <v>0</v>
      </c>
      <c r="E715" s="121">
        <v>0</v>
      </c>
      <c r="F715" s="121">
        <v>0</v>
      </c>
      <c r="G715" s="121">
        <v>0</v>
      </c>
      <c r="H715" s="121">
        <v>0</v>
      </c>
      <c r="I715" s="121">
        <v>0</v>
      </c>
      <c r="J715" s="121">
        <v>0</v>
      </c>
      <c r="K715" s="121">
        <v>0</v>
      </c>
      <c r="L715" s="121">
        <v>0</v>
      </c>
      <c r="M715" s="121">
        <v>0</v>
      </c>
      <c r="N715" s="121">
        <v>0</v>
      </c>
      <c r="O715" s="121">
        <v>28.79</v>
      </c>
      <c r="P715" s="121">
        <v>0</v>
      </c>
      <c r="Q715" s="121">
        <v>0</v>
      </c>
      <c r="R715" s="121">
        <v>0</v>
      </c>
      <c r="S715" s="121">
        <v>0</v>
      </c>
      <c r="T715" s="121">
        <v>0</v>
      </c>
      <c r="U715" s="121">
        <v>0</v>
      </c>
      <c r="V715" s="121">
        <v>0</v>
      </c>
      <c r="W715" s="121">
        <v>0</v>
      </c>
      <c r="X715" s="121">
        <v>0</v>
      </c>
      <c r="Y715" s="121">
        <v>0</v>
      </c>
      <c r="Z715" s="121">
        <v>0</v>
      </c>
    </row>
    <row r="716" spans="2:26" x14ac:dyDescent="0.25">
      <c r="B716" s="90">
        <f t="shared" si="18"/>
        <v>46109</v>
      </c>
      <c r="C716" s="121">
        <v>0</v>
      </c>
      <c r="D716" s="121">
        <v>0</v>
      </c>
      <c r="E716" s="121">
        <v>0</v>
      </c>
      <c r="F716" s="121">
        <v>0</v>
      </c>
      <c r="G716" s="121">
        <v>0</v>
      </c>
      <c r="H716" s="121">
        <v>0</v>
      </c>
      <c r="I716" s="121">
        <v>0</v>
      </c>
      <c r="J716" s="121">
        <v>0</v>
      </c>
      <c r="K716" s="121">
        <v>0</v>
      </c>
      <c r="L716" s="121">
        <v>0</v>
      </c>
      <c r="M716" s="121">
        <v>0</v>
      </c>
      <c r="N716" s="121">
        <v>0</v>
      </c>
      <c r="O716" s="121">
        <v>8</v>
      </c>
      <c r="P716" s="121">
        <v>4.71</v>
      </c>
      <c r="Q716" s="121">
        <v>0</v>
      </c>
      <c r="R716" s="121">
        <v>0</v>
      </c>
      <c r="S716" s="121">
        <v>0</v>
      </c>
      <c r="T716" s="121">
        <v>80.44</v>
      </c>
      <c r="U716" s="121">
        <v>53.36</v>
      </c>
      <c r="V716" s="121">
        <v>0</v>
      </c>
      <c r="W716" s="121">
        <v>0</v>
      </c>
      <c r="X716" s="121">
        <v>0</v>
      </c>
      <c r="Y716" s="121">
        <v>0</v>
      </c>
      <c r="Z716" s="121">
        <v>0</v>
      </c>
    </row>
    <row r="717" spans="2:26" x14ac:dyDescent="0.25">
      <c r="B717" s="90">
        <f t="shared" si="18"/>
        <v>46110</v>
      </c>
      <c r="C717" s="121">
        <v>0</v>
      </c>
      <c r="D717" s="121">
        <v>0</v>
      </c>
      <c r="E717" s="121">
        <v>10.14</v>
      </c>
      <c r="F717" s="121">
        <v>3.45</v>
      </c>
      <c r="G717" s="121">
        <v>14.18</v>
      </c>
      <c r="H717" s="121">
        <v>9.07</v>
      </c>
      <c r="I717" s="121">
        <v>10.57</v>
      </c>
      <c r="J717" s="121">
        <v>4.67</v>
      </c>
      <c r="K717" s="121">
        <v>122.26</v>
      </c>
      <c r="L717" s="121">
        <v>130.07</v>
      </c>
      <c r="M717" s="121">
        <v>3.69</v>
      </c>
      <c r="N717" s="121">
        <v>65.290000000000006</v>
      </c>
      <c r="O717" s="121">
        <v>49.25</v>
      </c>
      <c r="P717" s="121">
        <v>8.5299999999999994</v>
      </c>
      <c r="Q717" s="121">
        <v>0</v>
      </c>
      <c r="R717" s="121">
        <v>0</v>
      </c>
      <c r="S717" s="121">
        <v>0</v>
      </c>
      <c r="T717" s="121">
        <v>0</v>
      </c>
      <c r="U717" s="121">
        <v>0</v>
      </c>
      <c r="V717" s="121">
        <v>0</v>
      </c>
      <c r="W717" s="121">
        <v>0</v>
      </c>
      <c r="X717" s="121">
        <v>0</v>
      </c>
      <c r="Y717" s="121">
        <v>0</v>
      </c>
      <c r="Z717" s="121">
        <v>0</v>
      </c>
    </row>
    <row r="718" spans="2:26" x14ac:dyDescent="0.25">
      <c r="B718" s="90">
        <f t="shared" si="18"/>
        <v>46111</v>
      </c>
      <c r="C718" s="121">
        <v>0</v>
      </c>
      <c r="D718" s="121">
        <v>0</v>
      </c>
      <c r="E718" s="121">
        <v>0</v>
      </c>
      <c r="F718" s="121">
        <v>0</v>
      </c>
      <c r="G718" s="121">
        <v>0</v>
      </c>
      <c r="H718" s="121">
        <v>0</v>
      </c>
      <c r="I718" s="121">
        <v>0</v>
      </c>
      <c r="J718" s="121">
        <v>0</v>
      </c>
      <c r="K718" s="121">
        <v>0</v>
      </c>
      <c r="L718" s="121">
        <v>0</v>
      </c>
      <c r="M718" s="121">
        <v>0</v>
      </c>
      <c r="N718" s="121">
        <v>0</v>
      </c>
      <c r="O718" s="121">
        <v>0</v>
      </c>
      <c r="P718" s="121">
        <v>0</v>
      </c>
      <c r="Q718" s="121">
        <v>0</v>
      </c>
      <c r="R718" s="121">
        <v>0</v>
      </c>
      <c r="S718" s="121">
        <v>0</v>
      </c>
      <c r="T718" s="121">
        <v>0</v>
      </c>
      <c r="U718" s="121">
        <v>0</v>
      </c>
      <c r="V718" s="121">
        <v>0</v>
      </c>
      <c r="W718" s="121">
        <v>0</v>
      </c>
      <c r="X718" s="121">
        <v>0</v>
      </c>
      <c r="Y718" s="121">
        <v>0</v>
      </c>
      <c r="Z718" s="121">
        <v>0</v>
      </c>
    </row>
    <row r="719" spans="2:26" x14ac:dyDescent="0.25">
      <c r="B719" s="90">
        <f t="shared" si="18"/>
        <v>46112</v>
      </c>
      <c r="C719" s="121">
        <v>0</v>
      </c>
      <c r="D719" s="121">
        <v>0.03</v>
      </c>
      <c r="E719" s="121">
        <v>45.46</v>
      </c>
      <c r="F719" s="121">
        <v>0</v>
      </c>
      <c r="G719" s="121">
        <v>0</v>
      </c>
      <c r="H719" s="121">
        <v>0</v>
      </c>
      <c r="I719" s="121">
        <v>176.16</v>
      </c>
      <c r="J719" s="121">
        <v>188.01</v>
      </c>
      <c r="K719" s="121">
        <v>213.74</v>
      </c>
      <c r="L719" s="121">
        <v>236.38</v>
      </c>
      <c r="M719" s="121">
        <v>173.24</v>
      </c>
      <c r="N719" s="121">
        <v>261.24</v>
      </c>
      <c r="O719" s="121">
        <v>266.26</v>
      </c>
      <c r="P719" s="121">
        <v>266.95</v>
      </c>
      <c r="Q719" s="121">
        <v>289.31</v>
      </c>
      <c r="R719" s="121">
        <v>327.2</v>
      </c>
      <c r="S719" s="121">
        <v>357.89</v>
      </c>
      <c r="T719" s="121">
        <v>405.64</v>
      </c>
      <c r="U719" s="121">
        <v>343.48</v>
      </c>
      <c r="V719" s="121">
        <v>370.63</v>
      </c>
      <c r="W719" s="121">
        <v>344.92</v>
      </c>
      <c r="X719" s="121">
        <v>317.58999999999997</v>
      </c>
      <c r="Y719" s="121">
        <v>345.46</v>
      </c>
      <c r="Z719" s="121">
        <v>301.45999999999998</v>
      </c>
    </row>
    <row r="720" spans="2:26" x14ac:dyDescent="0.25">
      <c r="B720" s="104"/>
      <c r="C720" s="104"/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 spans="2:26" ht="15" customHeight="1" x14ac:dyDescent="0.25">
      <c r="B721" s="99" t="s">
        <v>53</v>
      </c>
      <c r="C721" s="83" t="s">
        <v>70</v>
      </c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5"/>
    </row>
    <row r="722" spans="2:26" x14ac:dyDescent="0.25">
      <c r="B722" s="122"/>
      <c r="C722" s="87">
        <v>0</v>
      </c>
      <c r="D722" s="87">
        <v>4.1666666666666664E-2</v>
      </c>
      <c r="E722" s="87">
        <v>8.3333333333333329E-2</v>
      </c>
      <c r="F722" s="87">
        <v>0.125</v>
      </c>
      <c r="G722" s="87">
        <v>0.16666666666666666</v>
      </c>
      <c r="H722" s="87">
        <v>0.20833333333333334</v>
      </c>
      <c r="I722" s="87">
        <v>0.25</v>
      </c>
      <c r="J722" s="87">
        <v>0.29166666666666669</v>
      </c>
      <c r="K722" s="87">
        <v>0.33333333333333331</v>
      </c>
      <c r="L722" s="87">
        <v>0.375</v>
      </c>
      <c r="M722" s="87">
        <v>0.41666666666666669</v>
      </c>
      <c r="N722" s="87">
        <v>0.45833333333333331</v>
      </c>
      <c r="O722" s="87">
        <v>0.5</v>
      </c>
      <c r="P722" s="87">
        <v>0.54166666666666663</v>
      </c>
      <c r="Q722" s="87">
        <v>0.58333333333333337</v>
      </c>
      <c r="R722" s="87">
        <v>0.625</v>
      </c>
      <c r="S722" s="87">
        <v>0.66666666666666663</v>
      </c>
      <c r="T722" s="87">
        <v>0.70833333333333337</v>
      </c>
      <c r="U722" s="87">
        <v>0.75</v>
      </c>
      <c r="V722" s="87">
        <v>0.79166666666666663</v>
      </c>
      <c r="W722" s="87">
        <v>0.83333333333333337</v>
      </c>
      <c r="X722" s="87">
        <v>0.875</v>
      </c>
      <c r="Y722" s="87">
        <v>0.91666666666666663</v>
      </c>
      <c r="Z722" s="87">
        <v>0.95833333333333337</v>
      </c>
    </row>
    <row r="723" spans="2:26" x14ac:dyDescent="0.25">
      <c r="B723" s="122"/>
      <c r="C723" s="88" t="s">
        <v>54</v>
      </c>
      <c r="D723" s="88" t="s">
        <v>54</v>
      </c>
      <c r="E723" s="88" t="s">
        <v>54</v>
      </c>
      <c r="F723" s="88" t="s">
        <v>54</v>
      </c>
      <c r="G723" s="88" t="s">
        <v>54</v>
      </c>
      <c r="H723" s="88" t="s">
        <v>54</v>
      </c>
      <c r="I723" s="88" t="s">
        <v>54</v>
      </c>
      <c r="J723" s="88" t="s">
        <v>54</v>
      </c>
      <c r="K723" s="88" t="s">
        <v>54</v>
      </c>
      <c r="L723" s="88" t="s">
        <v>54</v>
      </c>
      <c r="M723" s="88" t="s">
        <v>54</v>
      </c>
      <c r="N723" s="88" t="s">
        <v>54</v>
      </c>
      <c r="O723" s="88" t="s">
        <v>54</v>
      </c>
      <c r="P723" s="88" t="s">
        <v>54</v>
      </c>
      <c r="Q723" s="88" t="s">
        <v>54</v>
      </c>
      <c r="R723" s="88" t="s">
        <v>54</v>
      </c>
      <c r="S723" s="88" t="s">
        <v>54</v>
      </c>
      <c r="T723" s="88" t="s">
        <v>54</v>
      </c>
      <c r="U723" s="88" t="s">
        <v>54</v>
      </c>
      <c r="V723" s="88" t="s">
        <v>54</v>
      </c>
      <c r="W723" s="88" t="s">
        <v>54</v>
      </c>
      <c r="X723" s="88" t="s">
        <v>54</v>
      </c>
      <c r="Y723" s="88" t="s">
        <v>54</v>
      </c>
      <c r="Z723" s="88" t="s">
        <v>55</v>
      </c>
    </row>
    <row r="724" spans="2:26" x14ac:dyDescent="0.25">
      <c r="B724" s="134"/>
      <c r="C724" s="89">
        <v>4.1666666666666664E-2</v>
      </c>
      <c r="D724" s="89">
        <v>8.3333333333333329E-2</v>
      </c>
      <c r="E724" s="89">
        <v>0.125</v>
      </c>
      <c r="F724" s="89">
        <v>0.16666666666666666</v>
      </c>
      <c r="G724" s="89">
        <v>0.20833333333333334</v>
      </c>
      <c r="H724" s="89">
        <v>0.25</v>
      </c>
      <c r="I724" s="89">
        <v>0.29166666666666669</v>
      </c>
      <c r="J724" s="89">
        <v>0.33333333333333331</v>
      </c>
      <c r="K724" s="89">
        <v>0.375</v>
      </c>
      <c r="L724" s="89">
        <v>0.41666666666666669</v>
      </c>
      <c r="M724" s="89">
        <v>0.45833333333333331</v>
      </c>
      <c r="N724" s="89">
        <v>0.5</v>
      </c>
      <c r="O724" s="89">
        <v>0.54166666666666663</v>
      </c>
      <c r="P724" s="89">
        <v>0.58333333333333337</v>
      </c>
      <c r="Q724" s="89">
        <v>0.625</v>
      </c>
      <c r="R724" s="89">
        <v>0.66666666666666663</v>
      </c>
      <c r="S724" s="89">
        <v>0.70833333333333337</v>
      </c>
      <c r="T724" s="89">
        <v>0.75</v>
      </c>
      <c r="U724" s="89">
        <v>0.79166666666666663</v>
      </c>
      <c r="V724" s="89">
        <v>0.83333333333333337</v>
      </c>
      <c r="W724" s="89">
        <v>0.875</v>
      </c>
      <c r="X724" s="89">
        <v>0.91666666666666663</v>
      </c>
      <c r="Y724" s="89">
        <v>0.95833333333333337</v>
      </c>
      <c r="Z724" s="89">
        <v>0</v>
      </c>
    </row>
    <row r="725" spans="2:26" x14ac:dyDescent="0.25">
      <c r="B725" s="90">
        <f>$A$1</f>
        <v>46082</v>
      </c>
      <c r="C725" s="121">
        <v>0</v>
      </c>
      <c r="D725" s="121">
        <v>0</v>
      </c>
      <c r="E725" s="121">
        <v>0</v>
      </c>
      <c r="F725" s="121">
        <v>0</v>
      </c>
      <c r="G725" s="121">
        <v>0</v>
      </c>
      <c r="H725" s="121">
        <v>0</v>
      </c>
      <c r="I725" s="121">
        <v>0</v>
      </c>
      <c r="J725" s="121">
        <v>0</v>
      </c>
      <c r="K725" s="121">
        <v>280.67</v>
      </c>
      <c r="L725" s="121">
        <v>460.42</v>
      </c>
      <c r="M725" s="121">
        <v>431.89</v>
      </c>
      <c r="N725" s="121">
        <v>431.33</v>
      </c>
      <c r="O725" s="121">
        <v>435.32</v>
      </c>
      <c r="P725" s="121">
        <v>427.1</v>
      </c>
      <c r="Q725" s="121">
        <v>385.42</v>
      </c>
      <c r="R725" s="121">
        <v>310.02</v>
      </c>
      <c r="S725" s="121">
        <v>254.02</v>
      </c>
      <c r="T725" s="121">
        <v>41.3</v>
      </c>
      <c r="U725" s="121">
        <v>0</v>
      </c>
      <c r="V725" s="121">
        <v>0</v>
      </c>
      <c r="W725" s="121">
        <v>0</v>
      </c>
      <c r="X725" s="121">
        <v>0</v>
      </c>
      <c r="Y725" s="121">
        <v>0</v>
      </c>
      <c r="Z725" s="121">
        <v>0</v>
      </c>
    </row>
    <row r="726" spans="2:26" x14ac:dyDescent="0.25">
      <c r="B726" s="90">
        <f>B725+1</f>
        <v>46083</v>
      </c>
      <c r="C726" s="121">
        <v>0</v>
      </c>
      <c r="D726" s="121">
        <v>0</v>
      </c>
      <c r="E726" s="121">
        <v>0</v>
      </c>
      <c r="F726" s="121">
        <v>0</v>
      </c>
      <c r="G726" s="121">
        <v>0</v>
      </c>
      <c r="H726" s="121">
        <v>0</v>
      </c>
      <c r="I726" s="121">
        <v>0</v>
      </c>
      <c r="J726" s="121">
        <v>0</v>
      </c>
      <c r="K726" s="121">
        <v>0</v>
      </c>
      <c r="L726" s="121">
        <v>0</v>
      </c>
      <c r="M726" s="121">
        <v>0</v>
      </c>
      <c r="N726" s="121">
        <v>1.31</v>
      </c>
      <c r="O726" s="121">
        <v>0</v>
      </c>
      <c r="P726" s="121">
        <v>0</v>
      </c>
      <c r="Q726" s="121">
        <v>0</v>
      </c>
      <c r="R726" s="121">
        <v>0</v>
      </c>
      <c r="S726" s="121">
        <v>0</v>
      </c>
      <c r="T726" s="121">
        <v>0</v>
      </c>
      <c r="U726" s="121">
        <v>0</v>
      </c>
      <c r="V726" s="121">
        <v>0</v>
      </c>
      <c r="W726" s="121">
        <v>0</v>
      </c>
      <c r="X726" s="121">
        <v>0</v>
      </c>
      <c r="Y726" s="121">
        <v>0</v>
      </c>
      <c r="Z726" s="121">
        <v>0</v>
      </c>
    </row>
    <row r="727" spans="2:26" x14ac:dyDescent="0.25">
      <c r="B727" s="90">
        <f>B726+1</f>
        <v>46084</v>
      </c>
      <c r="C727" s="121">
        <v>90.65</v>
      </c>
      <c r="D727" s="121">
        <v>0</v>
      </c>
      <c r="E727" s="121">
        <v>0</v>
      </c>
      <c r="F727" s="121">
        <v>0</v>
      </c>
      <c r="G727" s="121">
        <v>10.44</v>
      </c>
      <c r="H727" s="121">
        <v>66.8</v>
      </c>
      <c r="I727" s="121">
        <v>44.65</v>
      </c>
      <c r="J727" s="121">
        <v>316.89999999999998</v>
      </c>
      <c r="K727" s="121">
        <v>376.92</v>
      </c>
      <c r="L727" s="121">
        <v>439.39</v>
      </c>
      <c r="M727" s="121">
        <v>468.13</v>
      </c>
      <c r="N727" s="121">
        <v>428.28</v>
      </c>
      <c r="O727" s="121">
        <v>415.34</v>
      </c>
      <c r="P727" s="121">
        <v>393.88</v>
      </c>
      <c r="Q727" s="121">
        <v>394.83</v>
      </c>
      <c r="R727" s="121">
        <v>359</v>
      </c>
      <c r="S727" s="121">
        <v>289.02</v>
      </c>
      <c r="T727" s="121">
        <v>221.26</v>
      </c>
      <c r="U727" s="121">
        <v>155.65</v>
      </c>
      <c r="V727" s="121">
        <v>114.89</v>
      </c>
      <c r="W727" s="121">
        <v>14.25</v>
      </c>
      <c r="X727" s="121">
        <v>6.05</v>
      </c>
      <c r="Y727" s="121">
        <v>35.44</v>
      </c>
      <c r="Z727" s="121">
        <v>51.35</v>
      </c>
    </row>
    <row r="728" spans="2:26" x14ac:dyDescent="0.25">
      <c r="B728" s="90">
        <f>B727+1</f>
        <v>46085</v>
      </c>
      <c r="C728" s="121">
        <v>0</v>
      </c>
      <c r="D728" s="121">
        <v>0</v>
      </c>
      <c r="E728" s="121">
        <v>7.22</v>
      </c>
      <c r="F728" s="121">
        <v>25.35</v>
      </c>
      <c r="G728" s="121">
        <v>34.49</v>
      </c>
      <c r="H728" s="121">
        <v>52.19</v>
      </c>
      <c r="I728" s="121">
        <v>33.36</v>
      </c>
      <c r="J728" s="121">
        <v>41.63</v>
      </c>
      <c r="K728" s="121">
        <v>62.59</v>
      </c>
      <c r="L728" s="121">
        <v>101.05</v>
      </c>
      <c r="M728" s="121">
        <v>139.22</v>
      </c>
      <c r="N728" s="121">
        <v>125.34</v>
      </c>
      <c r="O728" s="121">
        <v>117.8</v>
      </c>
      <c r="P728" s="121">
        <v>90.38</v>
      </c>
      <c r="Q728" s="121">
        <v>114.7</v>
      </c>
      <c r="R728" s="121">
        <v>83.37</v>
      </c>
      <c r="S728" s="121">
        <v>147.74</v>
      </c>
      <c r="T728" s="121">
        <v>0</v>
      </c>
      <c r="U728" s="121">
        <v>0</v>
      </c>
      <c r="V728" s="121">
        <v>0</v>
      </c>
      <c r="W728" s="121">
        <v>0</v>
      </c>
      <c r="X728" s="121">
        <v>0</v>
      </c>
      <c r="Y728" s="121">
        <v>0</v>
      </c>
      <c r="Z728" s="121">
        <v>6.72</v>
      </c>
    </row>
    <row r="729" spans="2:26" x14ac:dyDescent="0.25">
      <c r="B729" s="90">
        <f>B728+1</f>
        <v>46086</v>
      </c>
      <c r="C729" s="121">
        <v>0</v>
      </c>
      <c r="D729" s="121">
        <v>0</v>
      </c>
      <c r="E729" s="121">
        <v>0</v>
      </c>
      <c r="F729" s="121">
        <v>77.02</v>
      </c>
      <c r="G729" s="121">
        <v>13.44</v>
      </c>
      <c r="H729" s="121">
        <v>11.29</v>
      </c>
      <c r="I729" s="121">
        <v>30.38</v>
      </c>
      <c r="J729" s="121">
        <v>2.73</v>
      </c>
      <c r="K729" s="121">
        <v>11.31</v>
      </c>
      <c r="L729" s="121">
        <v>5.01</v>
      </c>
      <c r="M729" s="121">
        <v>0</v>
      </c>
      <c r="N729" s="121">
        <v>0</v>
      </c>
      <c r="O729" s="121">
        <v>0</v>
      </c>
      <c r="P729" s="121">
        <v>3.81</v>
      </c>
      <c r="Q729" s="121">
        <v>45.55</v>
      </c>
      <c r="R729" s="121">
        <v>23.41</v>
      </c>
      <c r="S729" s="121">
        <v>0</v>
      </c>
      <c r="T729" s="121">
        <v>0</v>
      </c>
      <c r="U729" s="121">
        <v>0</v>
      </c>
      <c r="V729" s="121">
        <v>0</v>
      </c>
      <c r="W729" s="121">
        <v>0</v>
      </c>
      <c r="X729" s="121">
        <v>0</v>
      </c>
      <c r="Y729" s="121">
        <v>0</v>
      </c>
      <c r="Z729" s="121">
        <v>0</v>
      </c>
    </row>
    <row r="730" spans="2:26" x14ac:dyDescent="0.25">
      <c r="B730" s="90">
        <f t="shared" ref="B730:B755" si="19">B729+1</f>
        <v>46087</v>
      </c>
      <c r="C730" s="121">
        <v>0</v>
      </c>
      <c r="D730" s="121">
        <v>0</v>
      </c>
      <c r="E730" s="121">
        <v>0</v>
      </c>
      <c r="F730" s="121">
        <v>0</v>
      </c>
      <c r="G730" s="121">
        <v>0</v>
      </c>
      <c r="H730" s="121">
        <v>1.56</v>
      </c>
      <c r="I730" s="121">
        <v>1.5</v>
      </c>
      <c r="J730" s="121">
        <v>0</v>
      </c>
      <c r="K730" s="121">
        <v>0</v>
      </c>
      <c r="L730" s="121">
        <v>45.68</v>
      </c>
      <c r="M730" s="121">
        <v>77.73</v>
      </c>
      <c r="N730" s="121">
        <v>81.53</v>
      </c>
      <c r="O730" s="121">
        <v>51.4</v>
      </c>
      <c r="P730" s="121">
        <v>17.59</v>
      </c>
      <c r="Q730" s="121">
        <v>0</v>
      </c>
      <c r="R730" s="121">
        <v>0</v>
      </c>
      <c r="S730" s="121">
        <v>0</v>
      </c>
      <c r="T730" s="121">
        <v>0</v>
      </c>
      <c r="U730" s="121">
        <v>0</v>
      </c>
      <c r="V730" s="121">
        <v>0</v>
      </c>
      <c r="W730" s="121">
        <v>0</v>
      </c>
      <c r="X730" s="121">
        <v>0</v>
      </c>
      <c r="Y730" s="121">
        <v>0</v>
      </c>
      <c r="Z730" s="121">
        <v>0</v>
      </c>
    </row>
    <row r="731" spans="2:26" x14ac:dyDescent="0.25">
      <c r="B731" s="90">
        <f t="shared" si="19"/>
        <v>46088</v>
      </c>
      <c r="C731" s="121">
        <v>0</v>
      </c>
      <c r="D731" s="121">
        <v>0</v>
      </c>
      <c r="E731" s="121">
        <v>0</v>
      </c>
      <c r="F731" s="121">
        <v>0</v>
      </c>
      <c r="G731" s="121">
        <v>0</v>
      </c>
      <c r="H731" s="121">
        <v>0</v>
      </c>
      <c r="I731" s="121">
        <v>0</v>
      </c>
      <c r="J731" s="121">
        <v>0</v>
      </c>
      <c r="K731" s="121">
        <v>0</v>
      </c>
      <c r="L731" s="121">
        <v>0</v>
      </c>
      <c r="M731" s="121">
        <v>0</v>
      </c>
      <c r="N731" s="121">
        <v>0</v>
      </c>
      <c r="O731" s="121">
        <v>0</v>
      </c>
      <c r="P731" s="121">
        <v>0</v>
      </c>
      <c r="Q731" s="121">
        <v>0</v>
      </c>
      <c r="R731" s="121">
        <v>0</v>
      </c>
      <c r="S731" s="121">
        <v>0</v>
      </c>
      <c r="T731" s="121">
        <v>0</v>
      </c>
      <c r="U731" s="121">
        <v>0</v>
      </c>
      <c r="V731" s="121">
        <v>0</v>
      </c>
      <c r="W731" s="121">
        <v>0</v>
      </c>
      <c r="X731" s="121">
        <v>0</v>
      </c>
      <c r="Y731" s="121">
        <v>0</v>
      </c>
      <c r="Z731" s="121">
        <v>0</v>
      </c>
    </row>
    <row r="732" spans="2:26" x14ac:dyDescent="0.25">
      <c r="B732" s="90">
        <f t="shared" si="19"/>
        <v>46089</v>
      </c>
      <c r="C732" s="121">
        <v>0</v>
      </c>
      <c r="D732" s="121">
        <v>0</v>
      </c>
      <c r="E732" s="121">
        <v>0</v>
      </c>
      <c r="F732" s="121">
        <v>223.03</v>
      </c>
      <c r="G732" s="121">
        <v>98.57</v>
      </c>
      <c r="H732" s="121">
        <v>158.04</v>
      </c>
      <c r="I732" s="121">
        <v>191.83</v>
      </c>
      <c r="J732" s="121">
        <v>166.28</v>
      </c>
      <c r="K732" s="121">
        <v>196.31</v>
      </c>
      <c r="L732" s="121">
        <v>260.81</v>
      </c>
      <c r="M732" s="121">
        <v>91.57</v>
      </c>
      <c r="N732" s="121">
        <v>144.22999999999999</v>
      </c>
      <c r="O732" s="121">
        <v>60.75</v>
      </c>
      <c r="P732" s="121">
        <v>56.09</v>
      </c>
      <c r="Q732" s="121">
        <v>30.01</v>
      </c>
      <c r="R732" s="121">
        <v>0</v>
      </c>
      <c r="S732" s="121">
        <v>0</v>
      </c>
      <c r="T732" s="121">
        <v>0</v>
      </c>
      <c r="U732" s="121">
        <v>0</v>
      </c>
      <c r="V732" s="121">
        <v>0</v>
      </c>
      <c r="W732" s="121">
        <v>0</v>
      </c>
      <c r="X732" s="121">
        <v>0</v>
      </c>
      <c r="Y732" s="121">
        <v>0</v>
      </c>
      <c r="Z732" s="121">
        <v>0</v>
      </c>
    </row>
    <row r="733" spans="2:26" x14ac:dyDescent="0.25">
      <c r="B733" s="90">
        <f t="shared" si="19"/>
        <v>46090</v>
      </c>
      <c r="C733" s="121">
        <v>0</v>
      </c>
      <c r="D733" s="121">
        <v>72.58</v>
      </c>
      <c r="E733" s="121">
        <v>0</v>
      </c>
      <c r="F733" s="121">
        <v>0</v>
      </c>
      <c r="G733" s="121">
        <v>2.88</v>
      </c>
      <c r="H733" s="121">
        <v>0</v>
      </c>
      <c r="I733" s="121">
        <v>0</v>
      </c>
      <c r="J733" s="121">
        <v>62.94</v>
      </c>
      <c r="K733" s="121">
        <v>48.03</v>
      </c>
      <c r="L733" s="121">
        <v>68.099999999999994</v>
      </c>
      <c r="M733" s="121">
        <v>4.1900000000000004</v>
      </c>
      <c r="N733" s="121">
        <v>0</v>
      </c>
      <c r="O733" s="121">
        <v>0</v>
      </c>
      <c r="P733" s="121">
        <v>0</v>
      </c>
      <c r="Q733" s="121">
        <v>0</v>
      </c>
      <c r="R733" s="121">
        <v>35.64</v>
      </c>
      <c r="S733" s="121">
        <v>31.85</v>
      </c>
      <c r="T733" s="121">
        <v>53.73</v>
      </c>
      <c r="U733" s="121">
        <v>0</v>
      </c>
      <c r="V733" s="121">
        <v>159.55000000000001</v>
      </c>
      <c r="W733" s="121">
        <v>116.59</v>
      </c>
      <c r="X733" s="121">
        <v>55.28</v>
      </c>
      <c r="Y733" s="121">
        <v>124.01</v>
      </c>
      <c r="Z733" s="121">
        <v>145.1</v>
      </c>
    </row>
    <row r="734" spans="2:26" x14ac:dyDescent="0.25">
      <c r="B734" s="90">
        <f t="shared" si="19"/>
        <v>46091</v>
      </c>
      <c r="C734" s="121">
        <v>0</v>
      </c>
      <c r="D734" s="121">
        <v>35.020000000000003</v>
      </c>
      <c r="E734" s="121">
        <v>6.83</v>
      </c>
      <c r="F734" s="121">
        <v>68.8</v>
      </c>
      <c r="G734" s="121">
        <v>76.959999999999994</v>
      </c>
      <c r="H734" s="121">
        <v>86.78</v>
      </c>
      <c r="I734" s="121">
        <v>87.05</v>
      </c>
      <c r="J734" s="121">
        <v>64.64</v>
      </c>
      <c r="K734" s="121">
        <v>74.599999999999994</v>
      </c>
      <c r="L734" s="121">
        <v>114.51</v>
      </c>
      <c r="M734" s="121">
        <v>84.08</v>
      </c>
      <c r="N734" s="121">
        <v>66.489999999999995</v>
      </c>
      <c r="O734" s="121">
        <v>91.33</v>
      </c>
      <c r="P734" s="121">
        <v>52.71</v>
      </c>
      <c r="Q734" s="121">
        <v>58.08</v>
      </c>
      <c r="R734" s="121">
        <v>25.48</v>
      </c>
      <c r="S734" s="121">
        <v>87.46</v>
      </c>
      <c r="T734" s="121">
        <v>9.06</v>
      </c>
      <c r="U734" s="121">
        <v>0</v>
      </c>
      <c r="V734" s="121">
        <v>0</v>
      </c>
      <c r="W734" s="121">
        <v>0</v>
      </c>
      <c r="X734" s="121">
        <v>0</v>
      </c>
      <c r="Y734" s="121">
        <v>0</v>
      </c>
      <c r="Z734" s="121">
        <v>0</v>
      </c>
    </row>
    <row r="735" spans="2:26" x14ac:dyDescent="0.25">
      <c r="B735" s="90">
        <f t="shared" si="19"/>
        <v>46092</v>
      </c>
      <c r="C735" s="121">
        <v>49.98</v>
      </c>
      <c r="D735" s="121">
        <v>120.45</v>
      </c>
      <c r="E735" s="121">
        <v>23.48</v>
      </c>
      <c r="F735" s="121">
        <v>59.69</v>
      </c>
      <c r="G735" s="121">
        <v>58.01</v>
      </c>
      <c r="H735" s="121">
        <v>60.54</v>
      </c>
      <c r="I735" s="121">
        <v>54.22</v>
      </c>
      <c r="J735" s="121">
        <v>139.16999999999999</v>
      </c>
      <c r="K735" s="121">
        <v>169.05</v>
      </c>
      <c r="L735" s="121">
        <v>172.53</v>
      </c>
      <c r="M735" s="121">
        <v>88.72</v>
      </c>
      <c r="N735" s="121">
        <v>70.59</v>
      </c>
      <c r="O735" s="121">
        <v>91.08</v>
      </c>
      <c r="P735" s="121">
        <v>113.86</v>
      </c>
      <c r="Q735" s="121">
        <v>116.18</v>
      </c>
      <c r="R735" s="121">
        <v>61.27</v>
      </c>
      <c r="S735" s="121">
        <v>394.25</v>
      </c>
      <c r="T735" s="121">
        <v>144.62</v>
      </c>
      <c r="U735" s="121">
        <v>105.64</v>
      </c>
      <c r="V735" s="121">
        <v>96.9</v>
      </c>
      <c r="W735" s="121">
        <v>64.39</v>
      </c>
      <c r="X735" s="121">
        <v>2.33</v>
      </c>
      <c r="Y735" s="121">
        <v>0</v>
      </c>
      <c r="Z735" s="121">
        <v>221.73</v>
      </c>
    </row>
    <row r="736" spans="2:26" x14ac:dyDescent="0.25">
      <c r="B736" s="90">
        <f t="shared" si="19"/>
        <v>46093</v>
      </c>
      <c r="C736" s="121">
        <v>18.010000000000002</v>
      </c>
      <c r="D736" s="121">
        <v>224.15</v>
      </c>
      <c r="E736" s="121">
        <v>24.36</v>
      </c>
      <c r="F736" s="121">
        <v>67.33</v>
      </c>
      <c r="G736" s="121">
        <v>0</v>
      </c>
      <c r="H736" s="121">
        <v>0</v>
      </c>
      <c r="I736" s="121">
        <v>64.14</v>
      </c>
      <c r="J736" s="121">
        <v>0</v>
      </c>
      <c r="K736" s="121">
        <v>69.14</v>
      </c>
      <c r="L736" s="121">
        <v>119.42</v>
      </c>
      <c r="M736" s="121">
        <v>0</v>
      </c>
      <c r="N736" s="121">
        <v>83.45</v>
      </c>
      <c r="O736" s="121">
        <v>0</v>
      </c>
      <c r="P736" s="121">
        <v>0</v>
      </c>
      <c r="Q736" s="121">
        <v>0</v>
      </c>
      <c r="R736" s="121">
        <v>0</v>
      </c>
      <c r="S736" s="121">
        <v>0</v>
      </c>
      <c r="T736" s="121">
        <v>0</v>
      </c>
      <c r="U736" s="121">
        <v>582.75</v>
      </c>
      <c r="V736" s="121">
        <v>600.63</v>
      </c>
      <c r="W736" s="121">
        <v>599.58000000000004</v>
      </c>
      <c r="X736" s="121">
        <v>801.49</v>
      </c>
      <c r="Y736" s="121">
        <v>770.64</v>
      </c>
      <c r="Z736" s="121">
        <v>614.04</v>
      </c>
    </row>
    <row r="737" spans="2:26" x14ac:dyDescent="0.25">
      <c r="B737" s="90">
        <f t="shared" si="19"/>
        <v>46094</v>
      </c>
      <c r="C737" s="121">
        <v>324.2</v>
      </c>
      <c r="D737" s="121">
        <v>347.84</v>
      </c>
      <c r="E737" s="121">
        <v>548.22</v>
      </c>
      <c r="F737" s="121">
        <v>549.04999999999995</v>
      </c>
      <c r="G737" s="121">
        <v>555.91999999999996</v>
      </c>
      <c r="H737" s="121">
        <v>549.41</v>
      </c>
      <c r="I737" s="121">
        <v>746.71</v>
      </c>
      <c r="J737" s="121">
        <v>799.69</v>
      </c>
      <c r="K737" s="121">
        <v>564.71</v>
      </c>
      <c r="L737" s="121">
        <v>553.72</v>
      </c>
      <c r="M737" s="121">
        <v>569.66</v>
      </c>
      <c r="N737" s="121">
        <v>326.02</v>
      </c>
      <c r="O737" s="121">
        <v>243.86</v>
      </c>
      <c r="P737" s="121">
        <v>354.69</v>
      </c>
      <c r="Q737" s="121">
        <v>434.01</v>
      </c>
      <c r="R737" s="121">
        <v>91.73</v>
      </c>
      <c r="S737" s="121">
        <v>68.209999999999994</v>
      </c>
      <c r="T737" s="121">
        <v>21.63</v>
      </c>
      <c r="U737" s="121">
        <v>0</v>
      </c>
      <c r="V737" s="121">
        <v>8.83</v>
      </c>
      <c r="W737" s="121">
        <v>0</v>
      </c>
      <c r="X737" s="121">
        <v>0</v>
      </c>
      <c r="Y737" s="121">
        <v>0</v>
      </c>
      <c r="Z737" s="121">
        <v>0</v>
      </c>
    </row>
    <row r="738" spans="2:26" x14ac:dyDescent="0.25">
      <c r="B738" s="90">
        <f t="shared" si="19"/>
        <v>46095</v>
      </c>
      <c r="C738" s="121">
        <v>17.91</v>
      </c>
      <c r="D738" s="121">
        <v>329.6</v>
      </c>
      <c r="E738" s="121">
        <v>301.63</v>
      </c>
      <c r="F738" s="121">
        <v>323.2</v>
      </c>
      <c r="G738" s="121">
        <v>394.79</v>
      </c>
      <c r="H738" s="121">
        <v>139.05000000000001</v>
      </c>
      <c r="I738" s="121">
        <v>100.98</v>
      </c>
      <c r="J738" s="121">
        <v>88.91</v>
      </c>
      <c r="K738" s="121">
        <v>87.6</v>
      </c>
      <c r="L738" s="121">
        <v>138.47999999999999</v>
      </c>
      <c r="M738" s="121">
        <v>88.96</v>
      </c>
      <c r="N738" s="121">
        <v>55.55</v>
      </c>
      <c r="O738" s="121">
        <v>32.26</v>
      </c>
      <c r="P738" s="121">
        <v>0</v>
      </c>
      <c r="Q738" s="121">
        <v>0</v>
      </c>
      <c r="R738" s="121">
        <v>148.58000000000001</v>
      </c>
      <c r="S738" s="121">
        <v>297.79000000000002</v>
      </c>
      <c r="T738" s="121">
        <v>4.22</v>
      </c>
      <c r="U738" s="121">
        <v>0</v>
      </c>
      <c r="V738" s="121">
        <v>10.53</v>
      </c>
      <c r="W738" s="121">
        <v>168.38</v>
      </c>
      <c r="X738" s="121">
        <v>130.68</v>
      </c>
      <c r="Y738" s="121">
        <v>142.69999999999999</v>
      </c>
      <c r="Z738" s="121">
        <v>307.31</v>
      </c>
    </row>
    <row r="739" spans="2:26" x14ac:dyDescent="0.25">
      <c r="B739" s="90">
        <f t="shared" si="19"/>
        <v>46096</v>
      </c>
      <c r="C739" s="121">
        <v>319.45999999999998</v>
      </c>
      <c r="D739" s="121">
        <v>372.66</v>
      </c>
      <c r="E739" s="121">
        <v>318.51</v>
      </c>
      <c r="F739" s="121">
        <v>142.58000000000001</v>
      </c>
      <c r="G739" s="121">
        <v>870.25</v>
      </c>
      <c r="H739" s="121">
        <v>862.22</v>
      </c>
      <c r="I739" s="121">
        <v>51.32</v>
      </c>
      <c r="J739" s="121">
        <v>27.76</v>
      </c>
      <c r="K739" s="121">
        <v>32.39</v>
      </c>
      <c r="L739" s="121">
        <v>57.7</v>
      </c>
      <c r="M739" s="121">
        <v>56.28</v>
      </c>
      <c r="N739" s="121">
        <v>16.940000000000001</v>
      </c>
      <c r="O739" s="121">
        <v>4.33</v>
      </c>
      <c r="P739" s="121">
        <v>210.76</v>
      </c>
      <c r="Q739" s="121">
        <v>194.78</v>
      </c>
      <c r="R739" s="121">
        <v>182.45</v>
      </c>
      <c r="S739" s="121">
        <v>184.08</v>
      </c>
      <c r="T739" s="121">
        <v>136.28</v>
      </c>
      <c r="U739" s="121">
        <v>211.26</v>
      </c>
      <c r="V739" s="121">
        <v>230.21</v>
      </c>
      <c r="W739" s="121">
        <v>243.99</v>
      </c>
      <c r="X739" s="121">
        <v>298.19</v>
      </c>
      <c r="Y739" s="121">
        <v>291.43</v>
      </c>
      <c r="Z739" s="121">
        <v>232.78</v>
      </c>
    </row>
    <row r="740" spans="2:26" x14ac:dyDescent="0.25">
      <c r="B740" s="90">
        <f t="shared" si="19"/>
        <v>46097</v>
      </c>
      <c r="C740" s="121">
        <v>24.57</v>
      </c>
      <c r="D740" s="121">
        <v>1.21</v>
      </c>
      <c r="E740" s="121">
        <v>86.71</v>
      </c>
      <c r="F740" s="121">
        <v>119.23</v>
      </c>
      <c r="G740" s="121">
        <v>126.42</v>
      </c>
      <c r="H740" s="121">
        <v>119.91</v>
      </c>
      <c r="I740" s="121">
        <v>94.05</v>
      </c>
      <c r="J740" s="121">
        <v>84.97</v>
      </c>
      <c r="K740" s="121">
        <v>94.71</v>
      </c>
      <c r="L740" s="121">
        <v>128.29</v>
      </c>
      <c r="M740" s="121">
        <v>139.97</v>
      </c>
      <c r="N740" s="121">
        <v>120.14</v>
      </c>
      <c r="O740" s="121">
        <v>113.09</v>
      </c>
      <c r="P740" s="121">
        <v>125.97</v>
      </c>
      <c r="Q740" s="121">
        <v>0</v>
      </c>
      <c r="R740" s="121">
        <v>0</v>
      </c>
      <c r="S740" s="121">
        <v>0</v>
      </c>
      <c r="T740" s="121">
        <v>0</v>
      </c>
      <c r="U740" s="121">
        <v>0</v>
      </c>
      <c r="V740" s="121">
        <v>0</v>
      </c>
      <c r="W740" s="121">
        <v>210.97</v>
      </c>
      <c r="X740" s="121">
        <v>160.9</v>
      </c>
      <c r="Y740" s="121">
        <v>164.86</v>
      </c>
      <c r="Z740" s="121">
        <v>172.92</v>
      </c>
    </row>
    <row r="741" spans="2:26" x14ac:dyDescent="0.25">
      <c r="B741" s="90">
        <f t="shared" si="19"/>
        <v>46098</v>
      </c>
      <c r="C741" s="121">
        <v>451.47</v>
      </c>
      <c r="D741" s="121">
        <v>325.42</v>
      </c>
      <c r="E741" s="121">
        <v>450.21</v>
      </c>
      <c r="F741" s="121">
        <v>268.14999999999998</v>
      </c>
      <c r="G741" s="121">
        <v>402.81</v>
      </c>
      <c r="H741" s="121">
        <v>365.57</v>
      </c>
      <c r="I741" s="121">
        <v>371.57</v>
      </c>
      <c r="J741" s="121">
        <v>364.96</v>
      </c>
      <c r="K741" s="121">
        <v>165.15</v>
      </c>
      <c r="L741" s="121">
        <v>4.0199999999999996</v>
      </c>
      <c r="M741" s="121">
        <v>0</v>
      </c>
      <c r="N741" s="121">
        <v>0</v>
      </c>
      <c r="O741" s="121">
        <v>0</v>
      </c>
      <c r="P741" s="121">
        <v>20.77</v>
      </c>
      <c r="Q741" s="121">
        <v>79.27</v>
      </c>
      <c r="R741" s="121">
        <v>23.7</v>
      </c>
      <c r="S741" s="121">
        <v>100.62</v>
      </c>
      <c r="T741" s="121">
        <v>621.64</v>
      </c>
      <c r="U741" s="121">
        <v>677.54</v>
      </c>
      <c r="V741" s="121">
        <v>603.34</v>
      </c>
      <c r="W741" s="121">
        <v>630.29</v>
      </c>
      <c r="X741" s="121">
        <v>652.62</v>
      </c>
      <c r="Y741" s="121">
        <v>940.84</v>
      </c>
      <c r="Z741" s="121">
        <v>1026.1400000000001</v>
      </c>
    </row>
    <row r="742" spans="2:26" x14ac:dyDescent="0.25">
      <c r="B742" s="90">
        <f t="shared" si="19"/>
        <v>46099</v>
      </c>
      <c r="C742" s="121">
        <v>742.08</v>
      </c>
      <c r="D742" s="121">
        <v>646.21</v>
      </c>
      <c r="E742" s="121">
        <v>584.87</v>
      </c>
      <c r="F742" s="121">
        <v>439.78</v>
      </c>
      <c r="G742" s="121">
        <v>277.48</v>
      </c>
      <c r="H742" s="121">
        <v>66.47</v>
      </c>
      <c r="I742" s="121">
        <v>22.56</v>
      </c>
      <c r="J742" s="121">
        <v>15.65</v>
      </c>
      <c r="K742" s="121">
        <v>28.43</v>
      </c>
      <c r="L742" s="121">
        <v>71.010000000000005</v>
      </c>
      <c r="M742" s="121">
        <v>47.86</v>
      </c>
      <c r="N742" s="121">
        <v>0</v>
      </c>
      <c r="O742" s="121">
        <v>0</v>
      </c>
      <c r="P742" s="121">
        <v>254.3</v>
      </c>
      <c r="Q742" s="121">
        <v>289.3</v>
      </c>
      <c r="R742" s="121">
        <v>83.95</v>
      </c>
      <c r="S742" s="121">
        <v>0</v>
      </c>
      <c r="T742" s="121">
        <v>75.8</v>
      </c>
      <c r="U742" s="121">
        <v>283.35000000000002</v>
      </c>
      <c r="V742" s="121">
        <v>412.45</v>
      </c>
      <c r="W742" s="121">
        <v>423.57</v>
      </c>
      <c r="X742" s="121">
        <v>472.49</v>
      </c>
      <c r="Y742" s="121">
        <v>491.56</v>
      </c>
      <c r="Z742" s="121">
        <v>127.96</v>
      </c>
    </row>
    <row r="743" spans="2:26" x14ac:dyDescent="0.25">
      <c r="B743" s="90">
        <f t="shared" si="19"/>
        <v>46100</v>
      </c>
      <c r="C743" s="121">
        <v>0</v>
      </c>
      <c r="D743" s="121">
        <v>0</v>
      </c>
      <c r="E743" s="121">
        <v>0</v>
      </c>
      <c r="F743" s="121">
        <v>0</v>
      </c>
      <c r="G743" s="121">
        <v>0</v>
      </c>
      <c r="H743" s="121">
        <v>0</v>
      </c>
      <c r="I743" s="121">
        <v>0</v>
      </c>
      <c r="J743" s="121">
        <v>0</v>
      </c>
      <c r="K743" s="121">
        <v>0</v>
      </c>
      <c r="L743" s="121">
        <v>111.04</v>
      </c>
      <c r="M743" s="121">
        <v>406.76</v>
      </c>
      <c r="N743" s="121">
        <v>362.47</v>
      </c>
      <c r="O743" s="121">
        <v>327.45</v>
      </c>
      <c r="P743" s="121">
        <v>276.42</v>
      </c>
      <c r="Q743" s="121">
        <v>294.33999999999997</v>
      </c>
      <c r="R743" s="121">
        <v>249.9</v>
      </c>
      <c r="S743" s="121">
        <v>313.60000000000002</v>
      </c>
      <c r="T743" s="121">
        <v>0</v>
      </c>
      <c r="U743" s="121">
        <v>0</v>
      </c>
      <c r="V743" s="121">
        <v>0</v>
      </c>
      <c r="W743" s="121">
        <v>0</v>
      </c>
      <c r="X743" s="121">
        <v>0</v>
      </c>
      <c r="Y743" s="121">
        <v>0</v>
      </c>
      <c r="Z743" s="121">
        <v>0</v>
      </c>
    </row>
    <row r="744" spans="2:26" x14ac:dyDescent="0.25">
      <c r="B744" s="90">
        <f t="shared" si="19"/>
        <v>46101</v>
      </c>
      <c r="C744" s="121">
        <v>529.38</v>
      </c>
      <c r="D744" s="121">
        <v>624.6</v>
      </c>
      <c r="E744" s="121">
        <v>370.1</v>
      </c>
      <c r="F744" s="121">
        <v>409.2</v>
      </c>
      <c r="G744" s="121">
        <v>370.89</v>
      </c>
      <c r="H744" s="121">
        <v>296.48</v>
      </c>
      <c r="I744" s="121">
        <v>678.38</v>
      </c>
      <c r="J744" s="121">
        <v>653.58000000000004</v>
      </c>
      <c r="K744" s="121">
        <v>641.75</v>
      </c>
      <c r="L744" s="121">
        <v>610.05999999999995</v>
      </c>
      <c r="M744" s="121">
        <v>627.63</v>
      </c>
      <c r="N744" s="121">
        <v>581.12</v>
      </c>
      <c r="O744" s="121">
        <v>607.21</v>
      </c>
      <c r="P744" s="121">
        <v>680.91</v>
      </c>
      <c r="Q744" s="121">
        <v>514.66</v>
      </c>
      <c r="R744" s="121">
        <v>537.54999999999995</v>
      </c>
      <c r="S744" s="121">
        <v>495.25</v>
      </c>
      <c r="T744" s="121">
        <v>263.39999999999998</v>
      </c>
      <c r="U744" s="121">
        <v>416.62</v>
      </c>
      <c r="V744" s="121">
        <v>290.10000000000002</v>
      </c>
      <c r="W744" s="121">
        <v>422.97</v>
      </c>
      <c r="X744" s="121">
        <v>415.61</v>
      </c>
      <c r="Y744" s="121">
        <v>400.64</v>
      </c>
      <c r="Z744" s="121">
        <v>264.57</v>
      </c>
    </row>
    <row r="745" spans="2:26" x14ac:dyDescent="0.25">
      <c r="B745" s="90">
        <f t="shared" si="19"/>
        <v>46102</v>
      </c>
      <c r="C745" s="121">
        <v>317.91000000000003</v>
      </c>
      <c r="D745" s="121">
        <v>142.69</v>
      </c>
      <c r="E745" s="121">
        <v>36.020000000000003</v>
      </c>
      <c r="F745" s="121">
        <v>57.02</v>
      </c>
      <c r="G745" s="121">
        <v>23.82</v>
      </c>
      <c r="H745" s="121">
        <v>10.4</v>
      </c>
      <c r="I745" s="121">
        <v>0</v>
      </c>
      <c r="J745" s="121">
        <v>0</v>
      </c>
      <c r="K745" s="121">
        <v>0</v>
      </c>
      <c r="L745" s="121">
        <v>0</v>
      </c>
      <c r="M745" s="121">
        <v>0</v>
      </c>
      <c r="N745" s="121">
        <v>0</v>
      </c>
      <c r="O745" s="121">
        <v>0</v>
      </c>
      <c r="P745" s="121">
        <v>0</v>
      </c>
      <c r="Q745" s="121">
        <v>0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9"/>
        <v>46103</v>
      </c>
      <c r="C746" s="121">
        <v>262.23</v>
      </c>
      <c r="D746" s="121">
        <v>155.11000000000001</v>
      </c>
      <c r="E746" s="121">
        <v>96.38</v>
      </c>
      <c r="F746" s="121">
        <v>11.5</v>
      </c>
      <c r="G746" s="121">
        <v>21.09</v>
      </c>
      <c r="H746" s="121">
        <v>22.52</v>
      </c>
      <c r="I746" s="121">
        <v>21.01</v>
      </c>
      <c r="J746" s="121">
        <v>73.099999999999994</v>
      </c>
      <c r="K746" s="121">
        <v>72.47</v>
      </c>
      <c r="L746" s="121">
        <v>0</v>
      </c>
      <c r="M746" s="121">
        <v>457.92</v>
      </c>
      <c r="N746" s="121">
        <v>483.61</v>
      </c>
      <c r="O746" s="121">
        <v>488.66</v>
      </c>
      <c r="P746" s="121">
        <v>444.73</v>
      </c>
      <c r="Q746" s="121">
        <v>109.43</v>
      </c>
      <c r="R746" s="121">
        <v>251.26</v>
      </c>
      <c r="S746" s="121">
        <v>447.86</v>
      </c>
      <c r="T746" s="121">
        <v>836.46</v>
      </c>
      <c r="U746" s="121">
        <v>490.92</v>
      </c>
      <c r="V746" s="121">
        <v>425.12</v>
      </c>
      <c r="W746" s="121">
        <v>430.55</v>
      </c>
      <c r="X746" s="121">
        <v>482.7</v>
      </c>
      <c r="Y746" s="121">
        <v>340.95</v>
      </c>
      <c r="Z746" s="121">
        <v>483.26</v>
      </c>
    </row>
    <row r="747" spans="2:26" x14ac:dyDescent="0.25">
      <c r="B747" s="90">
        <f t="shared" si="19"/>
        <v>46104</v>
      </c>
      <c r="C747" s="121">
        <v>0</v>
      </c>
      <c r="D747" s="121">
        <v>0</v>
      </c>
      <c r="E747" s="121">
        <v>527.65</v>
      </c>
      <c r="F747" s="121">
        <v>601.69000000000005</v>
      </c>
      <c r="G747" s="121">
        <v>318.27999999999997</v>
      </c>
      <c r="H747" s="121">
        <v>355.56</v>
      </c>
      <c r="I747" s="121">
        <v>227.25</v>
      </c>
      <c r="J747" s="121">
        <v>294.45999999999998</v>
      </c>
      <c r="K747" s="121">
        <v>533.08000000000004</v>
      </c>
      <c r="L747" s="121">
        <v>598.55999999999995</v>
      </c>
      <c r="M747" s="121">
        <v>622.37</v>
      </c>
      <c r="N747" s="121">
        <v>641.14</v>
      </c>
      <c r="O747" s="121">
        <v>576.38</v>
      </c>
      <c r="P747" s="121">
        <v>509.14</v>
      </c>
      <c r="Q747" s="121">
        <v>475.37</v>
      </c>
      <c r="R747" s="121">
        <v>485.23</v>
      </c>
      <c r="S747" s="121">
        <v>345.8</v>
      </c>
      <c r="T747" s="121">
        <v>9.2799999999999994</v>
      </c>
      <c r="U747" s="121">
        <v>0</v>
      </c>
      <c r="V747" s="121">
        <v>0</v>
      </c>
      <c r="W747" s="121">
        <v>0</v>
      </c>
      <c r="X747" s="121">
        <v>0</v>
      </c>
      <c r="Y747" s="121">
        <v>0</v>
      </c>
      <c r="Z747" s="121">
        <v>0</v>
      </c>
    </row>
    <row r="748" spans="2:26" x14ac:dyDescent="0.25">
      <c r="B748" s="90">
        <f t="shared" si="19"/>
        <v>46105</v>
      </c>
      <c r="C748" s="121">
        <v>14.99</v>
      </c>
      <c r="D748" s="121">
        <v>27.55</v>
      </c>
      <c r="E748" s="121">
        <v>25.58</v>
      </c>
      <c r="F748" s="121">
        <v>16.23</v>
      </c>
      <c r="G748" s="121">
        <v>24.47</v>
      </c>
      <c r="H748" s="121">
        <v>0</v>
      </c>
      <c r="I748" s="121">
        <v>0</v>
      </c>
      <c r="J748" s="121">
        <v>0</v>
      </c>
      <c r="K748" s="121">
        <v>19.010000000000002</v>
      </c>
      <c r="L748" s="121">
        <v>33.54</v>
      </c>
      <c r="M748" s="121">
        <v>0</v>
      </c>
      <c r="N748" s="121">
        <v>0</v>
      </c>
      <c r="O748" s="121">
        <v>0</v>
      </c>
      <c r="P748" s="121">
        <v>0</v>
      </c>
      <c r="Q748" s="121">
        <v>4.62</v>
      </c>
      <c r="R748" s="121">
        <v>0</v>
      </c>
      <c r="S748" s="121">
        <v>0</v>
      </c>
      <c r="T748" s="121">
        <v>0</v>
      </c>
      <c r="U748" s="121">
        <v>0</v>
      </c>
      <c r="V748" s="121">
        <v>0</v>
      </c>
      <c r="W748" s="121">
        <v>0</v>
      </c>
      <c r="X748" s="121">
        <v>0</v>
      </c>
      <c r="Y748" s="121">
        <v>0</v>
      </c>
      <c r="Z748" s="121">
        <v>0</v>
      </c>
    </row>
    <row r="749" spans="2:26" x14ac:dyDescent="0.25">
      <c r="B749" s="90">
        <f t="shared" si="19"/>
        <v>46106</v>
      </c>
      <c r="C749" s="121">
        <v>232.88</v>
      </c>
      <c r="D749" s="121">
        <v>353.13</v>
      </c>
      <c r="E749" s="121">
        <v>280.63</v>
      </c>
      <c r="F749" s="121">
        <v>243.05</v>
      </c>
      <c r="G749" s="121">
        <v>172.11</v>
      </c>
      <c r="H749" s="121">
        <v>55.96</v>
      </c>
      <c r="I749" s="121">
        <v>0</v>
      </c>
      <c r="J749" s="121">
        <v>28.08</v>
      </c>
      <c r="K749" s="121">
        <v>0</v>
      </c>
      <c r="L749" s="121">
        <v>84.89</v>
      </c>
      <c r="M749" s="121">
        <v>0</v>
      </c>
      <c r="N749" s="121">
        <v>0</v>
      </c>
      <c r="O749" s="121">
        <v>0</v>
      </c>
      <c r="P749" s="121">
        <v>0</v>
      </c>
      <c r="Q749" s="121">
        <v>0</v>
      </c>
      <c r="R749" s="121">
        <v>66.81</v>
      </c>
      <c r="S749" s="121">
        <v>104.35</v>
      </c>
      <c r="T749" s="121">
        <v>135.72</v>
      </c>
      <c r="U749" s="121">
        <v>130.47999999999999</v>
      </c>
      <c r="V749" s="121">
        <v>91.47</v>
      </c>
      <c r="W749" s="121">
        <v>73.31</v>
      </c>
      <c r="X749" s="121">
        <v>75.900000000000006</v>
      </c>
      <c r="Y749" s="121">
        <v>105.63</v>
      </c>
      <c r="Z749" s="121">
        <v>128.25</v>
      </c>
    </row>
    <row r="750" spans="2:26" x14ac:dyDescent="0.25">
      <c r="B750" s="90">
        <f t="shared" si="19"/>
        <v>46107</v>
      </c>
      <c r="C750" s="121">
        <v>0</v>
      </c>
      <c r="D750" s="121">
        <v>0</v>
      </c>
      <c r="E750" s="121">
        <v>0</v>
      </c>
      <c r="F750" s="121">
        <v>0</v>
      </c>
      <c r="G750" s="121">
        <v>15.13</v>
      </c>
      <c r="H750" s="121">
        <v>34.67</v>
      </c>
      <c r="I750" s="121">
        <v>4.8600000000000003</v>
      </c>
      <c r="J750" s="121">
        <v>19.14</v>
      </c>
      <c r="K750" s="121">
        <v>50.88</v>
      </c>
      <c r="L750" s="121">
        <v>61.05</v>
      </c>
      <c r="M750" s="121">
        <v>0</v>
      </c>
      <c r="N750" s="121">
        <v>30.66</v>
      </c>
      <c r="O750" s="121">
        <v>15.11</v>
      </c>
      <c r="P750" s="121">
        <v>4.05</v>
      </c>
      <c r="Q750" s="121">
        <v>0</v>
      </c>
      <c r="R750" s="121">
        <v>0</v>
      </c>
      <c r="S750" s="121">
        <v>0</v>
      </c>
      <c r="T750" s="121">
        <v>0</v>
      </c>
      <c r="U750" s="121">
        <v>0</v>
      </c>
      <c r="V750" s="121">
        <v>0</v>
      </c>
      <c r="W750" s="121">
        <v>0</v>
      </c>
      <c r="X750" s="121">
        <v>0</v>
      </c>
      <c r="Y750" s="121">
        <v>0</v>
      </c>
      <c r="Z750" s="121">
        <v>0</v>
      </c>
    </row>
    <row r="751" spans="2:26" x14ac:dyDescent="0.25">
      <c r="B751" s="90">
        <f t="shared" si="19"/>
        <v>46108</v>
      </c>
      <c r="C751" s="121">
        <v>0</v>
      </c>
      <c r="D751" s="121">
        <v>229.25</v>
      </c>
      <c r="E751" s="121">
        <v>421.99</v>
      </c>
      <c r="F751" s="121">
        <v>366.11</v>
      </c>
      <c r="G751" s="121">
        <v>487</v>
      </c>
      <c r="H751" s="121">
        <v>230.78</v>
      </c>
      <c r="I751" s="121">
        <v>278.39999999999998</v>
      </c>
      <c r="J751" s="121">
        <v>215.04</v>
      </c>
      <c r="K751" s="121">
        <v>259.61</v>
      </c>
      <c r="L751" s="121">
        <v>331.54</v>
      </c>
      <c r="M751" s="121">
        <v>332.91</v>
      </c>
      <c r="N751" s="121">
        <v>266.35000000000002</v>
      </c>
      <c r="O751" s="121">
        <v>4.12</v>
      </c>
      <c r="P751" s="121">
        <v>253.4</v>
      </c>
      <c r="Q751" s="121">
        <v>279.55</v>
      </c>
      <c r="R751" s="121">
        <v>292.95</v>
      </c>
      <c r="S751" s="121">
        <v>93.36</v>
      </c>
      <c r="T751" s="121">
        <v>360.1</v>
      </c>
      <c r="U751" s="121">
        <v>351.46</v>
      </c>
      <c r="V751" s="121">
        <v>578.99</v>
      </c>
      <c r="W751" s="121">
        <v>542.80999999999995</v>
      </c>
      <c r="X751" s="121">
        <v>445.09</v>
      </c>
      <c r="Y751" s="121">
        <v>973.44</v>
      </c>
      <c r="Z751" s="121">
        <v>1031.95</v>
      </c>
    </row>
    <row r="752" spans="2:26" x14ac:dyDescent="0.25">
      <c r="B752" s="90">
        <f t="shared" si="19"/>
        <v>46109</v>
      </c>
      <c r="C752" s="121">
        <v>343.6</v>
      </c>
      <c r="D752" s="121">
        <v>339.64</v>
      </c>
      <c r="E752" s="121">
        <v>326.95</v>
      </c>
      <c r="F752" s="121">
        <v>204.6</v>
      </c>
      <c r="G752" s="121">
        <v>172.59</v>
      </c>
      <c r="H752" s="121">
        <v>181.09</v>
      </c>
      <c r="I752" s="121">
        <v>186.7</v>
      </c>
      <c r="J752" s="121">
        <v>196.81</v>
      </c>
      <c r="K752" s="121">
        <v>205.56</v>
      </c>
      <c r="L752" s="121">
        <v>212.52</v>
      </c>
      <c r="M752" s="121">
        <v>143.94999999999999</v>
      </c>
      <c r="N752" s="121">
        <v>69.5</v>
      </c>
      <c r="O752" s="121">
        <v>35.24</v>
      </c>
      <c r="P752" s="121">
        <v>37.61</v>
      </c>
      <c r="Q752" s="121">
        <v>109.25</v>
      </c>
      <c r="R752" s="121">
        <v>138.04</v>
      </c>
      <c r="S752" s="121">
        <v>114.95</v>
      </c>
      <c r="T752" s="121">
        <v>0</v>
      </c>
      <c r="U752" s="121">
        <v>0</v>
      </c>
      <c r="V752" s="121">
        <v>158.82</v>
      </c>
      <c r="W752" s="121">
        <v>192.26</v>
      </c>
      <c r="X752" s="121">
        <v>222.19</v>
      </c>
      <c r="Y752" s="121">
        <v>236.27</v>
      </c>
      <c r="Z752" s="121">
        <v>111.5</v>
      </c>
    </row>
    <row r="753" spans="2:26" x14ac:dyDescent="0.25">
      <c r="B753" s="90">
        <f t="shared" si="19"/>
        <v>46110</v>
      </c>
      <c r="C753" s="121">
        <v>383.99</v>
      </c>
      <c r="D753" s="121">
        <v>304.44</v>
      </c>
      <c r="E753" s="121">
        <v>18.73</v>
      </c>
      <c r="F753" s="121">
        <v>26.94</v>
      </c>
      <c r="G753" s="121">
        <v>10.54</v>
      </c>
      <c r="H753" s="121">
        <v>13.97</v>
      </c>
      <c r="I753" s="121">
        <v>10.57</v>
      </c>
      <c r="J753" s="121">
        <v>19.84</v>
      </c>
      <c r="K753" s="121">
        <v>0</v>
      </c>
      <c r="L753" s="121">
        <v>0</v>
      </c>
      <c r="M753" s="121">
        <v>28.84</v>
      </c>
      <c r="N753" s="121">
        <v>0</v>
      </c>
      <c r="O753" s="121">
        <v>0</v>
      </c>
      <c r="P753" s="121">
        <v>34.6</v>
      </c>
      <c r="Q753" s="121">
        <v>132.52000000000001</v>
      </c>
      <c r="R753" s="121">
        <v>190.04</v>
      </c>
      <c r="S753" s="121">
        <v>397.97</v>
      </c>
      <c r="T753" s="121">
        <v>331.49</v>
      </c>
      <c r="U753" s="121">
        <v>369.87</v>
      </c>
      <c r="V753" s="121">
        <v>388.59</v>
      </c>
      <c r="W753" s="121">
        <v>403.96</v>
      </c>
      <c r="X753" s="121">
        <v>425.59</v>
      </c>
      <c r="Y753" s="121">
        <v>449.76</v>
      </c>
      <c r="Z753" s="121">
        <v>404.17</v>
      </c>
    </row>
    <row r="754" spans="2:26" x14ac:dyDescent="0.25">
      <c r="B754" s="90">
        <f t="shared" si="19"/>
        <v>46111</v>
      </c>
      <c r="C754" s="121">
        <v>379.79</v>
      </c>
      <c r="D754" s="121">
        <v>358.57</v>
      </c>
      <c r="E754" s="121">
        <v>266.17</v>
      </c>
      <c r="F754" s="121">
        <v>252.78</v>
      </c>
      <c r="G754" s="121">
        <v>301.39999999999998</v>
      </c>
      <c r="H754" s="121">
        <v>278.72000000000003</v>
      </c>
      <c r="I754" s="121">
        <v>261.44</v>
      </c>
      <c r="J754" s="121">
        <v>274.99</v>
      </c>
      <c r="K754" s="121">
        <v>266.10000000000002</v>
      </c>
      <c r="L754" s="121">
        <v>302.43</v>
      </c>
      <c r="M754" s="121">
        <v>295.14999999999998</v>
      </c>
      <c r="N754" s="121">
        <v>267.45</v>
      </c>
      <c r="O754" s="121">
        <v>249.55</v>
      </c>
      <c r="P754" s="121">
        <v>294.83</v>
      </c>
      <c r="Q754" s="121">
        <v>342.81</v>
      </c>
      <c r="R754" s="121">
        <v>352.82</v>
      </c>
      <c r="S754" s="121">
        <v>510.15</v>
      </c>
      <c r="T754" s="121">
        <v>702.95</v>
      </c>
      <c r="U754" s="121">
        <v>768.42</v>
      </c>
      <c r="V754" s="121">
        <v>786.96</v>
      </c>
      <c r="W754" s="121">
        <v>754.78</v>
      </c>
      <c r="X754" s="121">
        <v>732.06</v>
      </c>
      <c r="Y754" s="121">
        <v>599.63</v>
      </c>
      <c r="Z754" s="121">
        <v>475.09</v>
      </c>
    </row>
    <row r="755" spans="2:26" x14ac:dyDescent="0.25">
      <c r="B755" s="90">
        <f t="shared" si="19"/>
        <v>46112</v>
      </c>
      <c r="C755" s="121">
        <v>181.63</v>
      </c>
      <c r="D755" s="121">
        <v>7.96</v>
      </c>
      <c r="E755" s="121">
        <v>0</v>
      </c>
      <c r="F755" s="121">
        <v>23.8</v>
      </c>
      <c r="G755" s="121">
        <v>40.29</v>
      </c>
      <c r="H755" s="121">
        <v>86.95</v>
      </c>
      <c r="I755" s="121">
        <v>0</v>
      </c>
      <c r="J755" s="121">
        <v>0</v>
      </c>
      <c r="K755" s="121">
        <v>0</v>
      </c>
      <c r="L755" s="121">
        <v>0</v>
      </c>
      <c r="M755" s="121">
        <v>0</v>
      </c>
      <c r="N755" s="121">
        <v>0</v>
      </c>
      <c r="O755" s="121">
        <v>0</v>
      </c>
      <c r="P755" s="121">
        <v>0</v>
      </c>
      <c r="Q755" s="121">
        <v>0</v>
      </c>
      <c r="R755" s="121">
        <v>0</v>
      </c>
      <c r="S755" s="121">
        <v>0</v>
      </c>
      <c r="T755" s="121">
        <v>0</v>
      </c>
      <c r="U755" s="121">
        <v>0</v>
      </c>
      <c r="V755" s="121">
        <v>0</v>
      </c>
      <c r="W755" s="121">
        <v>0</v>
      </c>
      <c r="X755" s="121">
        <v>0</v>
      </c>
      <c r="Y755" s="121">
        <v>0</v>
      </c>
      <c r="Z755" s="121">
        <v>0</v>
      </c>
    </row>
    <row r="756" spans="2:26" x14ac:dyDescent="0.25">
      <c r="B756" s="113"/>
      <c r="C756" s="113"/>
      <c r="D756" s="113"/>
      <c r="E756" s="113"/>
      <c r="F756" s="113"/>
      <c r="G756" s="113"/>
      <c r="H756" s="1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2:26" ht="15" customHeight="1" x14ac:dyDescent="0.25">
      <c r="B757" s="135" t="s">
        <v>71</v>
      </c>
      <c r="C757" s="136"/>
      <c r="D757" s="136"/>
      <c r="E757" s="136"/>
      <c r="F757" s="136"/>
      <c r="G757" s="136"/>
      <c r="H757" s="136"/>
      <c r="I757" s="136"/>
      <c r="J757" s="136"/>
      <c r="K757" s="136"/>
      <c r="L757" s="136"/>
      <c r="M757" s="136"/>
      <c r="N757" s="136"/>
      <c r="O757" s="136"/>
      <c r="P757" s="136"/>
      <c r="Q757" s="136"/>
      <c r="R757" s="136"/>
      <c r="S757" s="136"/>
      <c r="T757" s="136"/>
      <c r="U757" s="136"/>
      <c r="V757" s="137"/>
      <c r="W757" s="69">
        <v>141.44</v>
      </c>
      <c r="X757" s="138"/>
      <c r="Y757" s="138"/>
      <c r="Z757" s="70"/>
    </row>
    <row r="758" spans="2:26" x14ac:dyDescent="0.25">
      <c r="B758" s="135" t="s">
        <v>72</v>
      </c>
      <c r="C758" s="136"/>
      <c r="D758" s="136"/>
      <c r="E758" s="136"/>
      <c r="F758" s="136"/>
      <c r="G758" s="136"/>
      <c r="H758" s="136"/>
      <c r="I758" s="136"/>
      <c r="J758" s="136"/>
      <c r="K758" s="136"/>
      <c r="L758" s="136"/>
      <c r="M758" s="136"/>
      <c r="N758" s="136"/>
      <c r="O758" s="136"/>
      <c r="P758" s="136"/>
      <c r="Q758" s="136"/>
      <c r="R758" s="136"/>
      <c r="S758" s="136"/>
      <c r="T758" s="136"/>
      <c r="U758" s="136"/>
      <c r="V758" s="137"/>
      <c r="W758" s="69">
        <v>617.35</v>
      </c>
      <c r="X758" s="138"/>
      <c r="Y758" s="138"/>
      <c r="Z758" s="70"/>
    </row>
    <row r="759" spans="2:26" ht="15" customHeight="1" x14ac:dyDescent="0.25">
      <c r="B759" s="109" t="s">
        <v>61</v>
      </c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1"/>
    </row>
    <row r="760" spans="2:26" ht="15" customHeight="1" x14ac:dyDescent="0.25"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 t="s">
        <v>3</v>
      </c>
      <c r="T760" s="25"/>
      <c r="U760" s="25"/>
      <c r="V760" s="25"/>
      <c r="W760" s="25"/>
      <c r="X760" s="25"/>
      <c r="Y760" s="25"/>
      <c r="Z760" s="25"/>
    </row>
    <row r="761" spans="2:26" ht="15" customHeight="1" x14ac:dyDescent="0.25"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65" t="s">
        <v>39</v>
      </c>
      <c r="T761" s="65"/>
      <c r="U761" s="65" t="s">
        <v>40</v>
      </c>
      <c r="V761" s="65"/>
      <c r="W761" s="65" t="s">
        <v>41</v>
      </c>
      <c r="X761" s="65"/>
      <c r="Y761" s="65" t="s">
        <v>42</v>
      </c>
      <c r="Z761" s="65"/>
    </row>
    <row r="762" spans="2:26" ht="15" customHeight="1" x14ac:dyDescent="0.25">
      <c r="B762" s="112" t="s">
        <v>62</v>
      </c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69">
        <v>908013.35</v>
      </c>
      <c r="T762" s="70"/>
      <c r="U762" s="69">
        <v>908013.35</v>
      </c>
      <c r="V762" s="70"/>
      <c r="W762" s="69">
        <v>908013.35</v>
      </c>
      <c r="X762" s="70"/>
      <c r="Y762" s="69">
        <v>908013.35</v>
      </c>
      <c r="Z762" s="70"/>
    </row>
    <row r="763" spans="2:26" x14ac:dyDescent="0.25"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2:26" ht="15" customHeight="1" x14ac:dyDescent="0.25">
      <c r="B764" s="109" t="s">
        <v>75</v>
      </c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1"/>
    </row>
    <row r="765" spans="2:26" ht="15" customHeight="1" x14ac:dyDescent="0.25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 t="s">
        <v>3</v>
      </c>
      <c r="T765" s="25"/>
      <c r="U765" s="25"/>
      <c r="V765" s="25"/>
      <c r="W765" s="25"/>
      <c r="X765" s="25"/>
      <c r="Y765" s="25"/>
      <c r="Z765" s="25"/>
    </row>
    <row r="766" spans="2:26" ht="15" customHeight="1" x14ac:dyDescent="0.25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65" t="s">
        <v>39</v>
      </c>
      <c r="T766" s="65"/>
      <c r="U766" s="65" t="s">
        <v>40</v>
      </c>
      <c r="V766" s="65"/>
      <c r="W766" s="65" t="s">
        <v>41</v>
      </c>
      <c r="X766" s="65"/>
      <c r="Y766" s="65" t="s">
        <v>42</v>
      </c>
      <c r="Z766" s="65"/>
    </row>
    <row r="767" spans="2:26" ht="15" customHeight="1" x14ac:dyDescent="0.25">
      <c r="B767" s="125" t="s">
        <v>66</v>
      </c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69">
        <v>2117948.7000000002</v>
      </c>
      <c r="T767" s="70"/>
      <c r="U767" s="69">
        <v>2185561.85</v>
      </c>
      <c r="V767" s="70"/>
      <c r="W767" s="69">
        <v>2550173.08</v>
      </c>
      <c r="X767" s="70"/>
      <c r="Y767" s="69">
        <v>2696157.96</v>
      </c>
      <c r="Z767" s="70"/>
    </row>
  </sheetData>
  <mergeCells count="150"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  <mergeCell ref="B762:R762"/>
    <mergeCell ref="S762:T762"/>
    <mergeCell ref="U762:V762"/>
    <mergeCell ref="W762:X762"/>
    <mergeCell ref="Y762:Z762"/>
    <mergeCell ref="B764:Z764"/>
    <mergeCell ref="B760:R761"/>
    <mergeCell ref="S760:Z760"/>
    <mergeCell ref="S761:T761"/>
    <mergeCell ref="U761:V761"/>
    <mergeCell ref="W761:X761"/>
    <mergeCell ref="Y761:Z761"/>
    <mergeCell ref="B756:Z756"/>
    <mergeCell ref="B757:V757"/>
    <mergeCell ref="W757:Z757"/>
    <mergeCell ref="B758:V758"/>
    <mergeCell ref="W758:Z758"/>
    <mergeCell ref="B759:Z759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532:V532"/>
    <mergeCell ref="W532:Z532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310:R310"/>
    <mergeCell ref="S310:T310"/>
    <mergeCell ref="U310:V310"/>
    <mergeCell ref="W310:X310"/>
    <mergeCell ref="Y310:Z310"/>
    <mergeCell ref="B312:Z312"/>
    <mergeCell ref="B307:Z307"/>
    <mergeCell ref="B308:R309"/>
    <mergeCell ref="S308:Z308"/>
    <mergeCell ref="S309:T309"/>
    <mergeCell ref="U309:V309"/>
    <mergeCell ref="W309:X309"/>
    <mergeCell ref="Y309:Z309"/>
    <mergeCell ref="Y304:Z304"/>
    <mergeCell ref="B305:R305"/>
    <mergeCell ref="S305:T305"/>
    <mergeCell ref="U305:V305"/>
    <mergeCell ref="W305:X305"/>
    <mergeCell ref="Y305:Z305"/>
    <mergeCell ref="B265:Z265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B193:Z193"/>
    <mergeCell ref="C194:Z194"/>
    <mergeCell ref="B195:B197"/>
    <mergeCell ref="B229:Z229"/>
    <mergeCell ref="C230:Z230"/>
    <mergeCell ref="B231:B233"/>
    <mergeCell ref="B154:Z154"/>
    <mergeCell ref="B155:Z155"/>
    <mergeCell ref="B156:Z156"/>
    <mergeCell ref="B157:Z157"/>
    <mergeCell ref="C158:Z158"/>
    <mergeCell ref="B159:B161"/>
    <mergeCell ref="Y152:Z152"/>
    <mergeCell ref="B153:R153"/>
    <mergeCell ref="S153:T153"/>
    <mergeCell ref="U153:V153"/>
    <mergeCell ref="W153:X153"/>
    <mergeCell ref="Y153:Z153"/>
    <mergeCell ref="B113:Z113"/>
    <mergeCell ref="C114:Z11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B7:B9"/>
    <mergeCell ref="C42:Z42"/>
    <mergeCell ref="B43:B45"/>
    <mergeCell ref="B77:Z77"/>
    <mergeCell ref="C78:Z78"/>
    <mergeCell ref="B79:B81"/>
    <mergeCell ref="B1:Z1"/>
    <mergeCell ref="B2:Z2"/>
    <mergeCell ref="B3:Z3"/>
    <mergeCell ref="B4:Z4"/>
    <mergeCell ref="B5:Z5"/>
    <mergeCell ref="C6:Z6"/>
  </mergeCells>
  <pageMargins left="0.7" right="0.7" top="0.75" bottom="0.75" header="0.3" footer="0.3"/>
  <pageSetup paperSize="9" scale="37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892D6-3258-4296-A4B2-D41679D72F73}">
  <sheetPr codeName="Лист9"/>
  <dimension ref="A1:AB767"/>
  <sheetViews>
    <sheetView zoomScale="70" zoomScaleNormal="70" workbookViewId="0">
      <selection activeCell="M23" sqref="M23:N23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57" customHeight="1" x14ac:dyDescent="0.3">
      <c r="A1" s="1">
        <v>46082</v>
      </c>
      <c r="B1" s="145" t="s">
        <v>81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s="10" customFormat="1" ht="15" customHeight="1" x14ac:dyDescent="0.3">
      <c r="B3" s="73" t="s">
        <v>48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  <c r="AA3" s="51"/>
      <c r="AB3" s="51"/>
    </row>
    <row r="4" spans="1:28" s="10" customFormat="1" ht="32.25" customHeight="1" x14ac:dyDescent="0.25">
      <c r="B4" s="76" t="s">
        <v>49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8"/>
      <c r="AA4" s="51"/>
      <c r="AB4" s="51"/>
    </row>
    <row r="5" spans="1:28" s="10" customFormat="1" x14ac:dyDescent="0.25">
      <c r="B5" s="79" t="s">
        <v>50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1"/>
      <c r="AA5" s="51"/>
      <c r="AB5" s="51"/>
    </row>
    <row r="6" spans="1:28" s="10" customFormat="1" ht="15" customHeight="1" x14ac:dyDescent="0.25">
      <c r="B6" s="82" t="s">
        <v>51</v>
      </c>
      <c r="C6" s="83" t="s">
        <v>52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5"/>
      <c r="AA6" s="51"/>
      <c r="AB6" s="51"/>
    </row>
    <row r="7" spans="1:28" s="10" customFormat="1" x14ac:dyDescent="0.25">
      <c r="B7" s="86" t="s">
        <v>53</v>
      </c>
      <c r="C7" s="87">
        <v>0</v>
      </c>
      <c r="D7" s="87">
        <v>4.1666666666666664E-2</v>
      </c>
      <c r="E7" s="87">
        <v>8.3333333333333329E-2</v>
      </c>
      <c r="F7" s="87">
        <v>0.125</v>
      </c>
      <c r="G7" s="87">
        <v>0.16666666666666666</v>
      </c>
      <c r="H7" s="87">
        <v>0.20833333333333334</v>
      </c>
      <c r="I7" s="87">
        <v>0.25</v>
      </c>
      <c r="J7" s="87">
        <v>0.29166666666666669</v>
      </c>
      <c r="K7" s="87">
        <v>0.33333333333333331</v>
      </c>
      <c r="L7" s="87">
        <v>0.375</v>
      </c>
      <c r="M7" s="87">
        <v>0.41666666666666669</v>
      </c>
      <c r="N7" s="87">
        <v>0.45833333333333331</v>
      </c>
      <c r="O7" s="87">
        <v>0.5</v>
      </c>
      <c r="P7" s="87">
        <v>0.54166666666666663</v>
      </c>
      <c r="Q7" s="87">
        <v>0.58333333333333337</v>
      </c>
      <c r="R7" s="87">
        <v>0.625</v>
      </c>
      <c r="S7" s="87">
        <v>0.66666666666666663</v>
      </c>
      <c r="T7" s="87">
        <v>0.70833333333333337</v>
      </c>
      <c r="U7" s="87">
        <v>0.75</v>
      </c>
      <c r="V7" s="87">
        <v>0.79166666666666663</v>
      </c>
      <c r="W7" s="87">
        <v>0.83333333333333337</v>
      </c>
      <c r="X7" s="87">
        <v>0.875</v>
      </c>
      <c r="Y7" s="87">
        <v>0.91666666666666663</v>
      </c>
      <c r="Z7" s="87">
        <v>0.95833333333333337</v>
      </c>
      <c r="AA7" s="51"/>
      <c r="AB7" s="51"/>
    </row>
    <row r="8" spans="1:28" s="10" customFormat="1" x14ac:dyDescent="0.25">
      <c r="B8" s="86"/>
      <c r="C8" s="88" t="s">
        <v>54</v>
      </c>
      <c r="D8" s="88" t="s">
        <v>54</v>
      </c>
      <c r="E8" s="88" t="s">
        <v>54</v>
      </c>
      <c r="F8" s="88" t="s">
        <v>54</v>
      </c>
      <c r="G8" s="88" t="s">
        <v>54</v>
      </c>
      <c r="H8" s="88" t="s">
        <v>54</v>
      </c>
      <c r="I8" s="88" t="s">
        <v>54</v>
      </c>
      <c r="J8" s="88" t="s">
        <v>54</v>
      </c>
      <c r="K8" s="88" t="s">
        <v>54</v>
      </c>
      <c r="L8" s="88" t="s">
        <v>54</v>
      </c>
      <c r="M8" s="88" t="s">
        <v>54</v>
      </c>
      <c r="N8" s="88" t="s">
        <v>54</v>
      </c>
      <c r="O8" s="88" t="s">
        <v>54</v>
      </c>
      <c r="P8" s="88" t="s">
        <v>54</v>
      </c>
      <c r="Q8" s="88" t="s">
        <v>54</v>
      </c>
      <c r="R8" s="88" t="s">
        <v>54</v>
      </c>
      <c r="S8" s="88" t="s">
        <v>54</v>
      </c>
      <c r="T8" s="88" t="s">
        <v>54</v>
      </c>
      <c r="U8" s="88" t="s">
        <v>54</v>
      </c>
      <c r="V8" s="88" t="s">
        <v>54</v>
      </c>
      <c r="W8" s="88" t="s">
        <v>54</v>
      </c>
      <c r="X8" s="88" t="s">
        <v>54</v>
      </c>
      <c r="Y8" s="88" t="s">
        <v>54</v>
      </c>
      <c r="Z8" s="88" t="s">
        <v>55</v>
      </c>
      <c r="AA8" s="51"/>
      <c r="AB8" s="51"/>
    </row>
    <row r="9" spans="1:28" s="10" customFormat="1" x14ac:dyDescent="0.25">
      <c r="B9" s="86"/>
      <c r="C9" s="89">
        <v>4.1666666666666664E-2</v>
      </c>
      <c r="D9" s="89">
        <v>8.3333333333333329E-2</v>
      </c>
      <c r="E9" s="89">
        <v>0.125</v>
      </c>
      <c r="F9" s="89">
        <v>0.16666666666666666</v>
      </c>
      <c r="G9" s="89">
        <v>0.20833333333333334</v>
      </c>
      <c r="H9" s="89">
        <v>0.25</v>
      </c>
      <c r="I9" s="89">
        <v>0.29166666666666669</v>
      </c>
      <c r="J9" s="89">
        <v>0.33333333333333331</v>
      </c>
      <c r="K9" s="89">
        <v>0.375</v>
      </c>
      <c r="L9" s="89">
        <v>0.41666666666666669</v>
      </c>
      <c r="M9" s="89">
        <v>0.45833333333333331</v>
      </c>
      <c r="N9" s="89">
        <v>0.5</v>
      </c>
      <c r="O9" s="89">
        <v>0.54166666666666663</v>
      </c>
      <c r="P9" s="89">
        <v>0.58333333333333337</v>
      </c>
      <c r="Q9" s="89">
        <v>0.625</v>
      </c>
      <c r="R9" s="89">
        <v>0.66666666666666663</v>
      </c>
      <c r="S9" s="89">
        <v>0.70833333333333337</v>
      </c>
      <c r="T9" s="89">
        <v>0.75</v>
      </c>
      <c r="U9" s="89">
        <v>0.79166666666666663</v>
      </c>
      <c r="V9" s="89">
        <v>0.83333333333333337</v>
      </c>
      <c r="W9" s="89">
        <v>0.875</v>
      </c>
      <c r="X9" s="89">
        <v>0.91666666666666663</v>
      </c>
      <c r="Y9" s="89">
        <v>0.95833333333333337</v>
      </c>
      <c r="Z9" s="89">
        <v>0</v>
      </c>
      <c r="AA9" s="51"/>
      <c r="AB9" s="51"/>
    </row>
    <row r="10" spans="1:28" s="10" customFormat="1" x14ac:dyDescent="0.25">
      <c r="B10" s="90">
        <f>$A$1</f>
        <v>46082</v>
      </c>
      <c r="C10" s="91">
        <v>6811.98</v>
      </c>
      <c r="D10" s="91">
        <v>6860.97</v>
      </c>
      <c r="E10" s="91">
        <v>6848.69</v>
      </c>
      <c r="F10" s="91">
        <v>6813.22</v>
      </c>
      <c r="G10" s="91">
        <v>6791.2</v>
      </c>
      <c r="H10" s="91">
        <v>6824.95</v>
      </c>
      <c r="I10" s="91">
        <v>6878.96</v>
      </c>
      <c r="J10" s="91">
        <v>6866.37</v>
      </c>
      <c r="K10" s="91">
        <v>6878.85</v>
      </c>
      <c r="L10" s="91">
        <v>6956.87</v>
      </c>
      <c r="M10" s="91">
        <v>6855.5</v>
      </c>
      <c r="N10" s="91">
        <v>6799.44</v>
      </c>
      <c r="O10" s="91">
        <v>6802.05</v>
      </c>
      <c r="P10" s="91">
        <v>6798.74</v>
      </c>
      <c r="Q10" s="91">
        <v>6805.22</v>
      </c>
      <c r="R10" s="91">
        <v>6779.65</v>
      </c>
      <c r="S10" s="91">
        <v>6814.7</v>
      </c>
      <c r="T10" s="91">
        <v>6836.65</v>
      </c>
      <c r="U10" s="91">
        <v>6879.64</v>
      </c>
      <c r="V10" s="91">
        <v>6892.23</v>
      </c>
      <c r="W10" s="91">
        <v>6900.39</v>
      </c>
      <c r="X10" s="91">
        <v>6899.9</v>
      </c>
      <c r="Y10" s="91">
        <v>6938.25</v>
      </c>
      <c r="Z10" s="91">
        <v>6872.27</v>
      </c>
      <c r="AA10" s="51"/>
      <c r="AB10" s="51"/>
    </row>
    <row r="11" spans="1:28" s="10" customFormat="1" x14ac:dyDescent="0.25">
      <c r="B11" s="90">
        <f>B10+1</f>
        <v>46083</v>
      </c>
      <c r="C11" s="91">
        <v>6675.28</v>
      </c>
      <c r="D11" s="91">
        <v>6631.92</v>
      </c>
      <c r="E11" s="91">
        <v>6566.21</v>
      </c>
      <c r="F11" s="91">
        <v>6542.77</v>
      </c>
      <c r="G11" s="91">
        <v>6525.95</v>
      </c>
      <c r="H11" s="91">
        <v>6506.62</v>
      </c>
      <c r="I11" s="91">
        <v>6533.81</v>
      </c>
      <c r="J11" s="91">
        <v>6529.52</v>
      </c>
      <c r="K11" s="91">
        <v>6572.48</v>
      </c>
      <c r="L11" s="91">
        <v>6577.5</v>
      </c>
      <c r="M11" s="91">
        <v>6497.28</v>
      </c>
      <c r="N11" s="91">
        <v>6423.94</v>
      </c>
      <c r="O11" s="91">
        <v>6434.19</v>
      </c>
      <c r="P11" s="91">
        <v>6447.5</v>
      </c>
      <c r="Q11" s="91">
        <v>6460.81</v>
      </c>
      <c r="R11" s="91">
        <v>6536.75</v>
      </c>
      <c r="S11" s="91">
        <v>6536.47</v>
      </c>
      <c r="T11" s="91">
        <v>6540.62</v>
      </c>
      <c r="U11" s="91">
        <v>6570.76</v>
      </c>
      <c r="V11" s="91">
        <v>6599.4</v>
      </c>
      <c r="W11" s="91">
        <v>6623.81</v>
      </c>
      <c r="X11" s="91">
        <v>6632.96</v>
      </c>
      <c r="Y11" s="91">
        <v>6626.75</v>
      </c>
      <c r="Z11" s="91">
        <v>6642.85</v>
      </c>
      <c r="AA11" s="51"/>
      <c r="AB11" s="51"/>
    </row>
    <row r="12" spans="1:28" s="10" customFormat="1" x14ac:dyDescent="0.25">
      <c r="B12" s="90">
        <f>B11+1</f>
        <v>46084</v>
      </c>
      <c r="C12" s="91">
        <v>6589.68</v>
      </c>
      <c r="D12" s="91">
        <v>6561</v>
      </c>
      <c r="E12" s="91">
        <v>6499.09</v>
      </c>
      <c r="F12" s="91">
        <v>6412.47</v>
      </c>
      <c r="G12" s="91">
        <v>6394.45</v>
      </c>
      <c r="H12" s="91">
        <v>6408.67</v>
      </c>
      <c r="I12" s="91">
        <v>6417.47</v>
      </c>
      <c r="J12" s="91">
        <v>6462.58</v>
      </c>
      <c r="K12" s="91">
        <v>6503.67</v>
      </c>
      <c r="L12" s="91">
        <v>6468.46</v>
      </c>
      <c r="M12" s="91">
        <v>6435.53</v>
      </c>
      <c r="N12" s="91">
        <v>6242.09</v>
      </c>
      <c r="O12" s="91">
        <v>6286.78</v>
      </c>
      <c r="P12" s="91">
        <v>6330.76</v>
      </c>
      <c r="Q12" s="91">
        <v>6379.89</v>
      </c>
      <c r="R12" s="91">
        <v>6484.56</v>
      </c>
      <c r="S12" s="91">
        <v>6511.26</v>
      </c>
      <c r="T12" s="91">
        <v>6542.87</v>
      </c>
      <c r="U12" s="91">
        <v>6566.83</v>
      </c>
      <c r="V12" s="91">
        <v>6597.4</v>
      </c>
      <c r="W12" s="91">
        <v>6629.46</v>
      </c>
      <c r="X12" s="91">
        <v>6627.55</v>
      </c>
      <c r="Y12" s="91">
        <v>6617.81</v>
      </c>
      <c r="Z12" s="91">
        <v>6581.64</v>
      </c>
      <c r="AA12" s="51"/>
      <c r="AB12" s="51"/>
    </row>
    <row r="13" spans="1:28" s="10" customFormat="1" x14ac:dyDescent="0.25">
      <c r="B13" s="90">
        <f>B12+1</f>
        <v>46085</v>
      </c>
      <c r="C13" s="91">
        <v>6477.39</v>
      </c>
      <c r="D13" s="91">
        <v>6438.98</v>
      </c>
      <c r="E13" s="91">
        <v>6316.94</v>
      </c>
      <c r="F13" s="91">
        <v>6265.42</v>
      </c>
      <c r="G13" s="91">
        <v>6233.54</v>
      </c>
      <c r="H13" s="91">
        <v>6217.73</v>
      </c>
      <c r="I13" s="91">
        <v>6227.33</v>
      </c>
      <c r="J13" s="91">
        <v>6235.39</v>
      </c>
      <c r="K13" s="91">
        <v>6239.09</v>
      </c>
      <c r="L13" s="91">
        <v>6236.18</v>
      </c>
      <c r="M13" s="91">
        <v>6187.31</v>
      </c>
      <c r="N13" s="91">
        <v>6058.29</v>
      </c>
      <c r="O13" s="91">
        <v>6071.19</v>
      </c>
      <c r="P13" s="91">
        <v>6108.1</v>
      </c>
      <c r="Q13" s="91">
        <v>6138.97</v>
      </c>
      <c r="R13" s="91">
        <v>6277.55</v>
      </c>
      <c r="S13" s="91">
        <v>6311.27</v>
      </c>
      <c r="T13" s="91">
        <v>6352.04</v>
      </c>
      <c r="U13" s="91">
        <v>6471.33</v>
      </c>
      <c r="V13" s="91">
        <v>6518.42</v>
      </c>
      <c r="W13" s="91">
        <v>6545.35</v>
      </c>
      <c r="X13" s="91">
        <v>6554.3</v>
      </c>
      <c r="Y13" s="91">
        <v>6544.06</v>
      </c>
      <c r="Z13" s="91">
        <v>6506.81</v>
      </c>
      <c r="AA13" s="51"/>
      <c r="AB13" s="51"/>
    </row>
    <row r="14" spans="1:28" s="10" customFormat="1" x14ac:dyDescent="0.25">
      <c r="B14" s="90">
        <f>B13+1</f>
        <v>46086</v>
      </c>
      <c r="C14" s="91">
        <v>6325.28</v>
      </c>
      <c r="D14" s="91">
        <v>6278.73</v>
      </c>
      <c r="E14" s="91">
        <v>6234.92</v>
      </c>
      <c r="F14" s="91">
        <v>6186.09</v>
      </c>
      <c r="G14" s="91">
        <v>6171.05</v>
      </c>
      <c r="H14" s="91">
        <v>6173.11</v>
      </c>
      <c r="I14" s="91">
        <v>6177.75</v>
      </c>
      <c r="J14" s="91">
        <v>6182.29</v>
      </c>
      <c r="K14" s="91">
        <v>6187.48</v>
      </c>
      <c r="L14" s="91">
        <v>6165.92</v>
      </c>
      <c r="M14" s="91">
        <v>6060.95</v>
      </c>
      <c r="N14" s="91">
        <v>5903.79</v>
      </c>
      <c r="O14" s="91">
        <v>5947.77</v>
      </c>
      <c r="P14" s="91">
        <v>6031.79</v>
      </c>
      <c r="Q14" s="91">
        <v>6075.77</v>
      </c>
      <c r="R14" s="91">
        <v>6204.06</v>
      </c>
      <c r="S14" s="91">
        <v>6234.35</v>
      </c>
      <c r="T14" s="91">
        <v>6226.51</v>
      </c>
      <c r="U14" s="91">
        <v>6283.08</v>
      </c>
      <c r="V14" s="91">
        <v>6318.23</v>
      </c>
      <c r="W14" s="91">
        <v>6342.19</v>
      </c>
      <c r="X14" s="91">
        <v>6351.23</v>
      </c>
      <c r="Y14" s="91">
        <v>6347.44</v>
      </c>
      <c r="Z14" s="91">
        <v>6285.26</v>
      </c>
      <c r="AA14" s="51"/>
      <c r="AB14" s="51"/>
    </row>
    <row r="15" spans="1:28" s="10" customFormat="1" x14ac:dyDescent="0.25">
      <c r="B15" s="90">
        <f t="shared" ref="B15:B40" si="0">B14+1</f>
        <v>46087</v>
      </c>
      <c r="C15" s="91">
        <v>6156.14</v>
      </c>
      <c r="D15" s="91">
        <v>6143.71</v>
      </c>
      <c r="E15" s="91">
        <v>6083.41</v>
      </c>
      <c r="F15" s="91">
        <v>6011.9</v>
      </c>
      <c r="G15" s="91">
        <v>5993.32</v>
      </c>
      <c r="H15" s="91">
        <v>5984.96</v>
      </c>
      <c r="I15" s="91">
        <v>5998</v>
      </c>
      <c r="J15" s="91">
        <v>6006.31</v>
      </c>
      <c r="K15" s="91">
        <v>6008.35</v>
      </c>
      <c r="L15" s="91">
        <v>6027</v>
      </c>
      <c r="M15" s="91">
        <v>5980.25</v>
      </c>
      <c r="N15" s="91">
        <v>5793.59</v>
      </c>
      <c r="O15" s="91">
        <v>5816.12</v>
      </c>
      <c r="P15" s="91">
        <v>5848.14</v>
      </c>
      <c r="Q15" s="91">
        <v>5854.83</v>
      </c>
      <c r="R15" s="91">
        <v>6058.23</v>
      </c>
      <c r="S15" s="91">
        <v>6079.4</v>
      </c>
      <c r="T15" s="91">
        <v>6122.61</v>
      </c>
      <c r="U15" s="91">
        <v>6175.45</v>
      </c>
      <c r="V15" s="91">
        <v>6235.23</v>
      </c>
      <c r="W15" s="91">
        <v>6271.02</v>
      </c>
      <c r="X15" s="91">
        <v>6279.87</v>
      </c>
      <c r="Y15" s="91">
        <v>6275.06</v>
      </c>
      <c r="Z15" s="91">
        <v>6197.1</v>
      </c>
      <c r="AA15" s="51"/>
      <c r="AB15" s="51"/>
    </row>
    <row r="16" spans="1:28" s="10" customFormat="1" x14ac:dyDescent="0.25">
      <c r="B16" s="90">
        <f t="shared" si="0"/>
        <v>46088</v>
      </c>
      <c r="C16" s="91">
        <v>6015</v>
      </c>
      <c r="D16" s="91">
        <v>6039.21</v>
      </c>
      <c r="E16" s="91">
        <v>6043.94</v>
      </c>
      <c r="F16" s="91">
        <v>5980.31</v>
      </c>
      <c r="G16" s="91">
        <v>5965.72</v>
      </c>
      <c r="H16" s="91">
        <v>5970.49</v>
      </c>
      <c r="I16" s="91">
        <v>6006.54</v>
      </c>
      <c r="J16" s="91">
        <v>6025.37</v>
      </c>
      <c r="K16" s="91">
        <v>6062.2</v>
      </c>
      <c r="L16" s="91">
        <v>6076.13</v>
      </c>
      <c r="M16" s="91">
        <v>5942.07</v>
      </c>
      <c r="N16" s="91">
        <v>5710.67</v>
      </c>
      <c r="O16" s="91">
        <v>5744.46</v>
      </c>
      <c r="P16" s="91">
        <v>5821.99</v>
      </c>
      <c r="Q16" s="91">
        <v>5835.39</v>
      </c>
      <c r="R16" s="91">
        <v>6059.87</v>
      </c>
      <c r="S16" s="91">
        <v>6096.88</v>
      </c>
      <c r="T16" s="91">
        <v>6102.48</v>
      </c>
      <c r="U16" s="91">
        <v>6157.89</v>
      </c>
      <c r="V16" s="91">
        <v>6156.96</v>
      </c>
      <c r="W16" s="91">
        <v>6147.4</v>
      </c>
      <c r="X16" s="91">
        <v>6143.75</v>
      </c>
      <c r="Y16" s="91">
        <v>6140.26</v>
      </c>
      <c r="Z16" s="91">
        <v>6083.12</v>
      </c>
      <c r="AA16" s="51"/>
      <c r="AB16" s="51"/>
    </row>
    <row r="17" spans="2:28" s="10" customFormat="1" x14ac:dyDescent="0.25">
      <c r="B17" s="90">
        <f t="shared" si="0"/>
        <v>46089</v>
      </c>
      <c r="C17" s="91">
        <v>6273.73</v>
      </c>
      <c r="D17" s="91">
        <v>6215.51</v>
      </c>
      <c r="E17" s="91">
        <v>6117.05</v>
      </c>
      <c r="F17" s="91">
        <v>6050.52</v>
      </c>
      <c r="G17" s="91">
        <v>6036.77</v>
      </c>
      <c r="H17" s="91">
        <v>6042.83</v>
      </c>
      <c r="I17" s="91">
        <v>6067.37</v>
      </c>
      <c r="J17" s="91">
        <v>6102.24</v>
      </c>
      <c r="K17" s="91">
        <v>6202.6</v>
      </c>
      <c r="L17" s="91">
        <v>6194.72</v>
      </c>
      <c r="M17" s="91">
        <v>6026.87</v>
      </c>
      <c r="N17" s="91">
        <v>5886.75</v>
      </c>
      <c r="O17" s="91">
        <v>5874.04</v>
      </c>
      <c r="P17" s="91">
        <v>5926.97</v>
      </c>
      <c r="Q17" s="91">
        <v>5967.35</v>
      </c>
      <c r="R17" s="91">
        <v>6161.93</v>
      </c>
      <c r="S17" s="91">
        <v>6269.25</v>
      </c>
      <c r="T17" s="91">
        <v>6324</v>
      </c>
      <c r="U17" s="91">
        <v>6374.07</v>
      </c>
      <c r="V17" s="91">
        <v>6390</v>
      </c>
      <c r="W17" s="91">
        <v>6395.5</v>
      </c>
      <c r="X17" s="91">
        <v>6387.77</v>
      </c>
      <c r="Y17" s="91">
        <v>6376.09</v>
      </c>
      <c r="Z17" s="91">
        <v>6334.81</v>
      </c>
      <c r="AA17" s="51"/>
      <c r="AB17" s="51"/>
    </row>
    <row r="18" spans="2:28" s="10" customFormat="1" x14ac:dyDescent="0.25">
      <c r="B18" s="90">
        <f t="shared" si="0"/>
        <v>46090</v>
      </c>
      <c r="C18" s="91">
        <v>6823.27</v>
      </c>
      <c r="D18" s="91">
        <v>6729.67</v>
      </c>
      <c r="E18" s="91">
        <v>6454.06</v>
      </c>
      <c r="F18" s="91">
        <v>6303.68</v>
      </c>
      <c r="G18" s="91">
        <v>6270.58</v>
      </c>
      <c r="H18" s="91">
        <v>6262.01</v>
      </c>
      <c r="I18" s="91">
        <v>6279.99</v>
      </c>
      <c r="J18" s="91">
        <v>6393.1</v>
      </c>
      <c r="K18" s="91">
        <v>6398.92</v>
      </c>
      <c r="L18" s="91">
        <v>6353.76</v>
      </c>
      <c r="M18" s="91">
        <v>6249.72</v>
      </c>
      <c r="N18" s="91">
        <v>6088.71</v>
      </c>
      <c r="O18" s="91">
        <v>6129.06</v>
      </c>
      <c r="P18" s="91">
        <v>6205.73</v>
      </c>
      <c r="Q18" s="91">
        <v>6259.75</v>
      </c>
      <c r="R18" s="91">
        <v>6457.7</v>
      </c>
      <c r="S18" s="91">
        <v>6529.66</v>
      </c>
      <c r="T18" s="91">
        <v>6670.34</v>
      </c>
      <c r="U18" s="91">
        <v>6772.42</v>
      </c>
      <c r="V18" s="91">
        <v>6812.24</v>
      </c>
      <c r="W18" s="91">
        <v>6820.43</v>
      </c>
      <c r="X18" s="91">
        <v>6819.6</v>
      </c>
      <c r="Y18" s="91">
        <v>6807.21</v>
      </c>
      <c r="Z18" s="91">
        <v>6784.18</v>
      </c>
      <c r="AA18" s="51"/>
      <c r="AB18" s="51"/>
    </row>
    <row r="19" spans="2:28" s="10" customFormat="1" x14ac:dyDescent="0.25">
      <c r="B19" s="90">
        <f t="shared" si="0"/>
        <v>46091</v>
      </c>
      <c r="C19" s="91">
        <v>6603.44</v>
      </c>
      <c r="D19" s="91">
        <v>6512.68</v>
      </c>
      <c r="E19" s="91">
        <v>6355.9</v>
      </c>
      <c r="F19" s="91">
        <v>6306.32</v>
      </c>
      <c r="G19" s="91">
        <v>6301.31</v>
      </c>
      <c r="H19" s="91">
        <v>6302.38</v>
      </c>
      <c r="I19" s="91">
        <v>6312.85</v>
      </c>
      <c r="J19" s="91">
        <v>6337.34</v>
      </c>
      <c r="K19" s="91">
        <v>6354.58</v>
      </c>
      <c r="L19" s="91">
        <v>6338.5</v>
      </c>
      <c r="M19" s="91">
        <v>6227.33</v>
      </c>
      <c r="N19" s="91">
        <v>6075.88</v>
      </c>
      <c r="O19" s="91">
        <v>6155.17</v>
      </c>
      <c r="P19" s="91">
        <v>6224.82</v>
      </c>
      <c r="Q19" s="91">
        <v>6275.89</v>
      </c>
      <c r="R19" s="91">
        <v>6381.56</v>
      </c>
      <c r="S19" s="91">
        <v>6487.54</v>
      </c>
      <c r="T19" s="91">
        <v>6534</v>
      </c>
      <c r="U19" s="91">
        <v>6565.76</v>
      </c>
      <c r="V19" s="91">
        <v>6593.42</v>
      </c>
      <c r="W19" s="91">
        <v>6617.72</v>
      </c>
      <c r="X19" s="91">
        <v>6624.34</v>
      </c>
      <c r="Y19" s="91">
        <v>6610.71</v>
      </c>
      <c r="Z19" s="91">
        <v>6593.26</v>
      </c>
      <c r="AA19" s="51"/>
      <c r="AB19" s="51"/>
    </row>
    <row r="20" spans="2:28" s="10" customFormat="1" x14ac:dyDescent="0.25">
      <c r="B20" s="90">
        <f t="shared" si="0"/>
        <v>46092</v>
      </c>
      <c r="C20" s="91">
        <v>6453.79</v>
      </c>
      <c r="D20" s="91">
        <v>6387.94</v>
      </c>
      <c r="E20" s="91">
        <v>6213.48</v>
      </c>
      <c r="F20" s="91">
        <v>6139.28</v>
      </c>
      <c r="G20" s="91">
        <v>6106.02</v>
      </c>
      <c r="H20" s="91">
        <v>6112.1</v>
      </c>
      <c r="I20" s="91">
        <v>6114.99</v>
      </c>
      <c r="J20" s="91">
        <v>6177.76</v>
      </c>
      <c r="K20" s="91">
        <v>6200.1</v>
      </c>
      <c r="L20" s="91">
        <v>6168</v>
      </c>
      <c r="M20" s="91">
        <v>6049.76</v>
      </c>
      <c r="N20" s="91">
        <v>5823.93</v>
      </c>
      <c r="O20" s="91">
        <v>5868.49</v>
      </c>
      <c r="P20" s="91">
        <v>5906.87</v>
      </c>
      <c r="Q20" s="91">
        <v>5978.73</v>
      </c>
      <c r="R20" s="91">
        <v>6187.07</v>
      </c>
      <c r="S20" s="91">
        <v>6341.87</v>
      </c>
      <c r="T20" s="91">
        <v>6442.46</v>
      </c>
      <c r="U20" s="91">
        <v>6502.23</v>
      </c>
      <c r="V20" s="91">
        <v>6541.37</v>
      </c>
      <c r="W20" s="91">
        <v>6553.29</v>
      </c>
      <c r="X20" s="91">
        <v>6550.24</v>
      </c>
      <c r="Y20" s="91">
        <v>6524.13</v>
      </c>
      <c r="Z20" s="91">
        <v>6431.7</v>
      </c>
      <c r="AA20" s="51"/>
      <c r="AB20" s="51"/>
    </row>
    <row r="21" spans="2:28" s="10" customFormat="1" x14ac:dyDescent="0.25">
      <c r="B21" s="90">
        <f t="shared" si="0"/>
        <v>46093</v>
      </c>
      <c r="C21" s="91">
        <v>6252.51</v>
      </c>
      <c r="D21" s="91">
        <v>6069.13</v>
      </c>
      <c r="E21" s="91">
        <v>6038.02</v>
      </c>
      <c r="F21" s="91">
        <v>6014.25</v>
      </c>
      <c r="G21" s="91">
        <v>5703.24</v>
      </c>
      <c r="H21" s="91">
        <v>5706.97</v>
      </c>
      <c r="I21" s="91">
        <v>6038.98</v>
      </c>
      <c r="J21" s="91">
        <v>5966.82</v>
      </c>
      <c r="K21" s="91">
        <v>6050.37</v>
      </c>
      <c r="L21" s="91">
        <v>6039.6</v>
      </c>
      <c r="M21" s="91">
        <v>5864.23</v>
      </c>
      <c r="N21" s="91">
        <v>5800.87</v>
      </c>
      <c r="O21" s="91">
        <v>5746.97</v>
      </c>
      <c r="P21" s="91">
        <v>5754.67</v>
      </c>
      <c r="Q21" s="91">
        <v>5888.46</v>
      </c>
      <c r="R21" s="91">
        <v>6046.28</v>
      </c>
      <c r="S21" s="91">
        <v>6037.68</v>
      </c>
      <c r="T21" s="91">
        <v>6080.96</v>
      </c>
      <c r="U21" s="91">
        <v>6598.98</v>
      </c>
      <c r="V21" s="91">
        <v>6693.25</v>
      </c>
      <c r="W21" s="91">
        <v>6718.84</v>
      </c>
      <c r="X21" s="91">
        <v>6713.75</v>
      </c>
      <c r="Y21" s="91">
        <v>6674.3</v>
      </c>
      <c r="Z21" s="91">
        <v>6578.34</v>
      </c>
      <c r="AA21" s="51"/>
      <c r="AB21" s="51"/>
    </row>
    <row r="22" spans="2:28" s="10" customFormat="1" x14ac:dyDescent="0.25">
      <c r="B22" s="90">
        <f t="shared" si="0"/>
        <v>46094</v>
      </c>
      <c r="C22" s="91">
        <v>5922.67</v>
      </c>
      <c r="D22" s="91">
        <v>5915.27</v>
      </c>
      <c r="E22" s="91">
        <v>6009.7</v>
      </c>
      <c r="F22" s="91">
        <v>5995.35</v>
      </c>
      <c r="G22" s="91">
        <v>6007.01</v>
      </c>
      <c r="H22" s="91">
        <v>6011.47</v>
      </c>
      <c r="I22" s="91">
        <v>5955.43</v>
      </c>
      <c r="J22" s="91">
        <v>5964.76</v>
      </c>
      <c r="K22" s="91">
        <v>6074.53</v>
      </c>
      <c r="L22" s="91">
        <v>6084.58</v>
      </c>
      <c r="M22" s="91">
        <v>6044.38</v>
      </c>
      <c r="N22" s="91">
        <v>5939.15</v>
      </c>
      <c r="O22" s="91">
        <v>5958.03</v>
      </c>
      <c r="P22" s="91">
        <v>5997.17</v>
      </c>
      <c r="Q22" s="91">
        <v>5893.63</v>
      </c>
      <c r="R22" s="91">
        <v>6056.78</v>
      </c>
      <c r="S22" s="91">
        <v>6069.84</v>
      </c>
      <c r="T22" s="91">
        <v>6149.03</v>
      </c>
      <c r="U22" s="91">
        <v>6208.42</v>
      </c>
      <c r="V22" s="91">
        <v>6266.99</v>
      </c>
      <c r="W22" s="91">
        <v>6284.45</v>
      </c>
      <c r="X22" s="91">
        <v>6282.95</v>
      </c>
      <c r="Y22" s="91">
        <v>6266.02</v>
      </c>
      <c r="Z22" s="91">
        <v>6145</v>
      </c>
      <c r="AA22" s="51"/>
      <c r="AB22" s="51"/>
    </row>
    <row r="23" spans="2:28" s="10" customFormat="1" x14ac:dyDescent="0.25">
      <c r="B23" s="90">
        <f t="shared" si="0"/>
        <v>46095</v>
      </c>
      <c r="C23" s="91">
        <v>6129.03</v>
      </c>
      <c r="D23" s="91">
        <v>6247.8</v>
      </c>
      <c r="E23" s="91">
        <v>6211.45</v>
      </c>
      <c r="F23" s="91">
        <v>6200.28</v>
      </c>
      <c r="G23" s="91">
        <v>6136.39</v>
      </c>
      <c r="H23" s="91">
        <v>6058.31</v>
      </c>
      <c r="I23" s="91">
        <v>6061.35</v>
      </c>
      <c r="J23" s="91">
        <v>6079.68</v>
      </c>
      <c r="K23" s="91">
        <v>6086.07</v>
      </c>
      <c r="L23" s="91">
        <v>6100.09</v>
      </c>
      <c r="M23" s="91">
        <v>6021.75</v>
      </c>
      <c r="N23" s="91">
        <v>5853.98</v>
      </c>
      <c r="O23" s="91">
        <v>5890.5</v>
      </c>
      <c r="P23" s="91">
        <v>5984.31</v>
      </c>
      <c r="Q23" s="91">
        <v>6030.84</v>
      </c>
      <c r="R23" s="91">
        <v>6360.03</v>
      </c>
      <c r="S23" s="91">
        <v>6432.37</v>
      </c>
      <c r="T23" s="91">
        <v>6547.93</v>
      </c>
      <c r="U23" s="91">
        <v>6613.14</v>
      </c>
      <c r="V23" s="91">
        <v>6660.52</v>
      </c>
      <c r="W23" s="91">
        <v>6676.03</v>
      </c>
      <c r="X23" s="91">
        <v>6616.85</v>
      </c>
      <c r="Y23" s="91">
        <v>6527.34</v>
      </c>
      <c r="Z23" s="91">
        <v>6274.52</v>
      </c>
      <c r="AA23" s="51"/>
      <c r="AB23" s="51"/>
    </row>
    <row r="24" spans="2:28" s="10" customFormat="1" x14ac:dyDescent="0.25">
      <c r="B24" s="90">
        <f t="shared" si="0"/>
        <v>46096</v>
      </c>
      <c r="C24" s="91">
        <v>6801.97</v>
      </c>
      <c r="D24" s="91">
        <v>6632.87</v>
      </c>
      <c r="E24" s="91">
        <v>6514.35</v>
      </c>
      <c r="F24" s="91">
        <v>6478.88</v>
      </c>
      <c r="G24" s="91">
        <v>6456.11</v>
      </c>
      <c r="H24" s="91">
        <v>6463.06</v>
      </c>
      <c r="I24" s="91">
        <v>6472.64</v>
      </c>
      <c r="J24" s="91">
        <v>6518.66</v>
      </c>
      <c r="K24" s="91">
        <v>6524.15</v>
      </c>
      <c r="L24" s="91">
        <v>6513.16</v>
      </c>
      <c r="M24" s="91">
        <v>6420.56</v>
      </c>
      <c r="N24" s="91">
        <v>6267.31</v>
      </c>
      <c r="O24" s="91">
        <v>6133.09</v>
      </c>
      <c r="P24" s="91">
        <v>6214.61</v>
      </c>
      <c r="Q24" s="91">
        <v>6253.95</v>
      </c>
      <c r="R24" s="91">
        <v>6441.32</v>
      </c>
      <c r="S24" s="91">
        <v>6465.03</v>
      </c>
      <c r="T24" s="91">
        <v>6580.41</v>
      </c>
      <c r="U24" s="91">
        <v>6726.96</v>
      </c>
      <c r="V24" s="91">
        <v>6808.81</v>
      </c>
      <c r="W24" s="91">
        <v>6840.1</v>
      </c>
      <c r="X24" s="91">
        <v>6858.76</v>
      </c>
      <c r="Y24" s="91">
        <v>6810.3</v>
      </c>
      <c r="Z24" s="91">
        <v>6631.79</v>
      </c>
      <c r="AA24" s="51"/>
      <c r="AB24" s="51"/>
    </row>
    <row r="25" spans="2:28" s="10" customFormat="1" x14ac:dyDescent="0.25">
      <c r="B25" s="90">
        <f t="shared" si="0"/>
        <v>46097</v>
      </c>
      <c r="C25" s="91">
        <v>6430.02</v>
      </c>
      <c r="D25" s="91">
        <v>6359.68</v>
      </c>
      <c r="E25" s="91">
        <v>6302.77</v>
      </c>
      <c r="F25" s="91">
        <v>6269.87</v>
      </c>
      <c r="G25" s="91">
        <v>6267.14</v>
      </c>
      <c r="H25" s="91">
        <v>6290.18</v>
      </c>
      <c r="I25" s="91">
        <v>6300.06</v>
      </c>
      <c r="J25" s="91">
        <v>6314.56</v>
      </c>
      <c r="K25" s="91">
        <v>6320.37</v>
      </c>
      <c r="L25" s="91">
        <v>6319.95</v>
      </c>
      <c r="M25" s="91">
        <v>6256.33</v>
      </c>
      <c r="N25" s="91">
        <v>6118.21</v>
      </c>
      <c r="O25" s="91">
        <v>6133.91</v>
      </c>
      <c r="P25" s="91">
        <v>6189.68</v>
      </c>
      <c r="Q25" s="91">
        <v>6230.76</v>
      </c>
      <c r="R25" s="91">
        <v>6372.9</v>
      </c>
      <c r="S25" s="91">
        <v>6407.67</v>
      </c>
      <c r="T25" s="91">
        <v>6418.61</v>
      </c>
      <c r="U25" s="91">
        <v>6523.68</v>
      </c>
      <c r="V25" s="91">
        <v>6601.76</v>
      </c>
      <c r="W25" s="91">
        <v>6635.62</v>
      </c>
      <c r="X25" s="91">
        <v>6653.17</v>
      </c>
      <c r="Y25" s="91">
        <v>6641.46</v>
      </c>
      <c r="Z25" s="91">
        <v>6551.53</v>
      </c>
      <c r="AA25" s="51"/>
      <c r="AB25" s="51"/>
    </row>
    <row r="26" spans="2:28" s="10" customFormat="1" x14ac:dyDescent="0.25">
      <c r="B26" s="90">
        <f t="shared" si="0"/>
        <v>46098</v>
      </c>
      <c r="C26" s="91">
        <v>5980.3</v>
      </c>
      <c r="D26" s="91">
        <v>5868.9</v>
      </c>
      <c r="E26" s="91">
        <v>5906.81</v>
      </c>
      <c r="F26" s="91">
        <v>5941.56</v>
      </c>
      <c r="G26" s="91">
        <v>5889.54</v>
      </c>
      <c r="H26" s="91">
        <v>5858.26</v>
      </c>
      <c r="I26" s="91">
        <v>5844.47</v>
      </c>
      <c r="J26" s="91">
        <v>5855.57</v>
      </c>
      <c r="K26" s="91">
        <v>5847.72</v>
      </c>
      <c r="L26" s="91">
        <v>5705.56</v>
      </c>
      <c r="M26" s="91">
        <v>5617.73</v>
      </c>
      <c r="N26" s="91">
        <v>5477.34</v>
      </c>
      <c r="O26" s="91">
        <v>5516.41</v>
      </c>
      <c r="P26" s="91">
        <v>5605.06</v>
      </c>
      <c r="Q26" s="91">
        <v>5692.75</v>
      </c>
      <c r="R26" s="91">
        <v>5920.71</v>
      </c>
      <c r="S26" s="91">
        <v>6041.08</v>
      </c>
      <c r="T26" s="91">
        <v>6360.54</v>
      </c>
      <c r="U26" s="91">
        <v>6429.77</v>
      </c>
      <c r="V26" s="91">
        <v>6484.78</v>
      </c>
      <c r="W26" s="91">
        <v>6502.29</v>
      </c>
      <c r="X26" s="91">
        <v>6557.2</v>
      </c>
      <c r="Y26" s="91">
        <v>6659.02</v>
      </c>
      <c r="Z26" s="91">
        <v>6629.46</v>
      </c>
      <c r="AA26" s="51"/>
      <c r="AB26" s="51"/>
    </row>
    <row r="27" spans="2:28" s="10" customFormat="1" x14ac:dyDescent="0.25">
      <c r="B27" s="90">
        <f t="shared" si="0"/>
        <v>46099</v>
      </c>
      <c r="C27" s="91">
        <v>6510.02</v>
      </c>
      <c r="D27" s="91">
        <v>6387.5</v>
      </c>
      <c r="E27" s="91">
        <v>6284.25</v>
      </c>
      <c r="F27" s="91">
        <v>6088.91</v>
      </c>
      <c r="G27" s="91">
        <v>5961.16</v>
      </c>
      <c r="H27" s="91">
        <v>5805.93</v>
      </c>
      <c r="I27" s="91">
        <v>5776.6</v>
      </c>
      <c r="J27" s="91">
        <v>5785.9</v>
      </c>
      <c r="K27" s="91">
        <v>5810.74</v>
      </c>
      <c r="L27" s="91">
        <v>5812.48</v>
      </c>
      <c r="M27" s="91">
        <v>5749.95</v>
      </c>
      <c r="N27" s="91">
        <v>5479.77</v>
      </c>
      <c r="O27" s="91">
        <v>5491.04</v>
      </c>
      <c r="P27" s="91">
        <v>5534.15</v>
      </c>
      <c r="Q27" s="91">
        <v>5603.03</v>
      </c>
      <c r="R27" s="91">
        <v>5886.67</v>
      </c>
      <c r="S27" s="91">
        <v>5958.45</v>
      </c>
      <c r="T27" s="91">
        <v>6085.08</v>
      </c>
      <c r="U27" s="91">
        <v>6303.47</v>
      </c>
      <c r="V27" s="91">
        <v>6434.56</v>
      </c>
      <c r="W27" s="91">
        <v>6484.13</v>
      </c>
      <c r="X27" s="91">
        <v>6483.6</v>
      </c>
      <c r="Y27" s="91">
        <v>6404.59</v>
      </c>
      <c r="Z27" s="91">
        <v>6061.93</v>
      </c>
      <c r="AA27" s="51"/>
      <c r="AB27" s="51"/>
    </row>
    <row r="28" spans="2:28" s="10" customFormat="1" x14ac:dyDescent="0.25">
      <c r="B28" s="90">
        <f t="shared" si="0"/>
        <v>46100</v>
      </c>
      <c r="C28" s="91">
        <v>6109.39</v>
      </c>
      <c r="D28" s="91">
        <v>6083.84</v>
      </c>
      <c r="E28" s="91">
        <v>6118.35</v>
      </c>
      <c r="F28" s="91">
        <v>6088.8</v>
      </c>
      <c r="G28" s="91">
        <v>6079.27</v>
      </c>
      <c r="H28" s="91">
        <v>6088.41</v>
      </c>
      <c r="I28" s="91">
        <v>6052.87</v>
      </c>
      <c r="J28" s="91">
        <v>6076.8</v>
      </c>
      <c r="K28" s="91">
        <v>6089.18</v>
      </c>
      <c r="L28" s="91">
        <v>6092.79</v>
      </c>
      <c r="M28" s="91">
        <v>6175.07</v>
      </c>
      <c r="N28" s="91">
        <v>6010.98</v>
      </c>
      <c r="O28" s="91">
        <v>6017.21</v>
      </c>
      <c r="P28" s="91">
        <v>6074.26</v>
      </c>
      <c r="Q28" s="91">
        <v>6088.8</v>
      </c>
      <c r="R28" s="91">
        <v>6317.86</v>
      </c>
      <c r="S28" s="91">
        <v>6327.57</v>
      </c>
      <c r="T28" s="91">
        <v>6480.63</v>
      </c>
      <c r="U28" s="91">
        <v>6493.16</v>
      </c>
      <c r="V28" s="91">
        <v>6551.02</v>
      </c>
      <c r="W28" s="91">
        <v>6556.81</v>
      </c>
      <c r="X28" s="91">
        <v>6543.25</v>
      </c>
      <c r="Y28" s="91">
        <v>6506.7</v>
      </c>
      <c r="Z28" s="91">
        <v>6318.31</v>
      </c>
      <c r="AA28" s="51"/>
      <c r="AB28" s="51"/>
    </row>
    <row r="29" spans="2:28" s="10" customFormat="1" x14ac:dyDescent="0.25">
      <c r="B29" s="90">
        <f t="shared" si="0"/>
        <v>46101</v>
      </c>
      <c r="C29" s="91">
        <v>6550.96</v>
      </c>
      <c r="D29" s="91">
        <v>6511.77</v>
      </c>
      <c r="E29" s="91">
        <v>6333.79</v>
      </c>
      <c r="F29" s="91">
        <v>6326.49</v>
      </c>
      <c r="G29" s="91">
        <v>6315.98</v>
      </c>
      <c r="H29" s="91">
        <v>6303.54</v>
      </c>
      <c r="I29" s="91">
        <v>6572.43</v>
      </c>
      <c r="J29" s="91">
        <v>6596.84</v>
      </c>
      <c r="K29" s="91">
        <v>6605.65</v>
      </c>
      <c r="L29" s="91">
        <v>6610.19</v>
      </c>
      <c r="M29" s="91">
        <v>6553.5</v>
      </c>
      <c r="N29" s="91">
        <v>6361.62</v>
      </c>
      <c r="O29" s="91">
        <v>6320.21</v>
      </c>
      <c r="P29" s="91">
        <v>6303.42</v>
      </c>
      <c r="Q29" s="91">
        <v>6272.3</v>
      </c>
      <c r="R29" s="91">
        <v>6471.69</v>
      </c>
      <c r="S29" s="91">
        <v>6585.24</v>
      </c>
      <c r="T29" s="91">
        <v>6477.89</v>
      </c>
      <c r="U29" s="91">
        <v>6602.31</v>
      </c>
      <c r="V29" s="91">
        <v>6612.44</v>
      </c>
      <c r="W29" s="91">
        <v>6614.3</v>
      </c>
      <c r="X29" s="91">
        <v>6608.79</v>
      </c>
      <c r="Y29" s="91">
        <v>6583.09</v>
      </c>
      <c r="Z29" s="91">
        <v>6371.26</v>
      </c>
      <c r="AA29" s="51"/>
      <c r="AB29" s="51"/>
    </row>
    <row r="30" spans="2:28" s="10" customFormat="1" x14ac:dyDescent="0.25">
      <c r="B30" s="90">
        <f t="shared" si="0"/>
        <v>46102</v>
      </c>
      <c r="C30" s="91">
        <v>6557.32</v>
      </c>
      <c r="D30" s="91">
        <v>6396.9</v>
      </c>
      <c r="E30" s="91">
        <v>6236.56</v>
      </c>
      <c r="F30" s="91">
        <v>6219.88</v>
      </c>
      <c r="G30" s="91">
        <v>6214.17</v>
      </c>
      <c r="H30" s="91">
        <v>6238.89</v>
      </c>
      <c r="I30" s="91">
        <v>6235.93</v>
      </c>
      <c r="J30" s="91">
        <v>6245.3</v>
      </c>
      <c r="K30" s="91">
        <v>6256.12</v>
      </c>
      <c r="L30" s="91">
        <v>6249.61</v>
      </c>
      <c r="M30" s="91">
        <v>6174.15</v>
      </c>
      <c r="N30" s="91">
        <v>6037.91</v>
      </c>
      <c r="O30" s="91">
        <v>6064.85</v>
      </c>
      <c r="P30" s="91">
        <v>6078.06</v>
      </c>
      <c r="Q30" s="91">
        <v>6140.78</v>
      </c>
      <c r="R30" s="91">
        <v>6357.14</v>
      </c>
      <c r="S30" s="91">
        <v>6543.02</v>
      </c>
      <c r="T30" s="91">
        <v>6435.27</v>
      </c>
      <c r="U30" s="91">
        <v>6545.67</v>
      </c>
      <c r="V30" s="91">
        <v>6621.68</v>
      </c>
      <c r="W30" s="91">
        <v>6635.5</v>
      </c>
      <c r="X30" s="91">
        <v>6652.68</v>
      </c>
      <c r="Y30" s="91">
        <v>6608.11</v>
      </c>
      <c r="Z30" s="91">
        <v>6709.15</v>
      </c>
      <c r="AA30" s="51"/>
      <c r="AB30" s="51"/>
    </row>
    <row r="31" spans="2:28" s="10" customFormat="1" x14ac:dyDescent="0.25">
      <c r="B31" s="90">
        <f t="shared" si="0"/>
        <v>46103</v>
      </c>
      <c r="C31" s="91">
        <v>6486.17</v>
      </c>
      <c r="D31" s="91">
        <v>6392.07</v>
      </c>
      <c r="E31" s="91">
        <v>6344.36</v>
      </c>
      <c r="F31" s="91">
        <v>6247.38</v>
      </c>
      <c r="G31" s="91">
        <v>6250.18</v>
      </c>
      <c r="H31" s="91">
        <v>6251.21</v>
      </c>
      <c r="I31" s="91">
        <v>6252.38</v>
      </c>
      <c r="J31" s="91">
        <v>6305.01</v>
      </c>
      <c r="K31" s="91">
        <v>6320.12</v>
      </c>
      <c r="L31" s="91">
        <v>6310.7</v>
      </c>
      <c r="M31" s="91">
        <v>6245.87</v>
      </c>
      <c r="N31" s="91">
        <v>6128.23</v>
      </c>
      <c r="O31" s="91">
        <v>6135.62</v>
      </c>
      <c r="P31" s="91">
        <v>6150.48</v>
      </c>
      <c r="Q31" s="91">
        <v>6195.34</v>
      </c>
      <c r="R31" s="91">
        <v>6395.84</v>
      </c>
      <c r="S31" s="91">
        <v>6569.3</v>
      </c>
      <c r="T31" s="91">
        <v>6617</v>
      </c>
      <c r="U31" s="91">
        <v>6704.11</v>
      </c>
      <c r="V31" s="91">
        <v>6748.33</v>
      </c>
      <c r="W31" s="91">
        <v>6768.81</v>
      </c>
      <c r="X31" s="91">
        <v>6757.79</v>
      </c>
      <c r="Y31" s="91">
        <v>6741.97</v>
      </c>
      <c r="Z31" s="91">
        <v>6684.41</v>
      </c>
      <c r="AA31" s="51"/>
      <c r="AB31" s="51"/>
    </row>
    <row r="32" spans="2:28" s="10" customFormat="1" x14ac:dyDescent="0.25">
      <c r="B32" s="90">
        <f t="shared" si="0"/>
        <v>46104</v>
      </c>
      <c r="C32" s="91">
        <v>6086.61</v>
      </c>
      <c r="D32" s="91">
        <v>6016.91</v>
      </c>
      <c r="E32" s="91">
        <v>6009.32</v>
      </c>
      <c r="F32" s="91">
        <v>6010.91</v>
      </c>
      <c r="G32" s="91">
        <v>6026.18</v>
      </c>
      <c r="H32" s="91">
        <v>6053.07</v>
      </c>
      <c r="I32" s="91">
        <v>6070.7</v>
      </c>
      <c r="J32" s="91">
        <v>6101.33</v>
      </c>
      <c r="K32" s="91">
        <v>6051.74</v>
      </c>
      <c r="L32" s="91">
        <v>6039.9</v>
      </c>
      <c r="M32" s="91">
        <v>5996.65</v>
      </c>
      <c r="N32" s="91">
        <v>5838.66</v>
      </c>
      <c r="O32" s="91">
        <v>5835.31</v>
      </c>
      <c r="P32" s="91">
        <v>5853.58</v>
      </c>
      <c r="Q32" s="91">
        <v>5846.83</v>
      </c>
      <c r="R32" s="91">
        <v>6033.67</v>
      </c>
      <c r="S32" s="91">
        <v>6109.5</v>
      </c>
      <c r="T32" s="91">
        <v>6166.86</v>
      </c>
      <c r="U32" s="91">
        <v>5854.5</v>
      </c>
      <c r="V32" s="91">
        <v>5903.19</v>
      </c>
      <c r="W32" s="91">
        <v>5894.35</v>
      </c>
      <c r="X32" s="91">
        <v>5916.32</v>
      </c>
      <c r="Y32" s="91">
        <v>5904.22</v>
      </c>
      <c r="Z32" s="91">
        <v>5842.7</v>
      </c>
      <c r="AA32" s="51"/>
      <c r="AB32" s="51"/>
    </row>
    <row r="33" spans="1:28" s="10" customFormat="1" x14ac:dyDescent="0.25">
      <c r="B33" s="90">
        <f t="shared" si="0"/>
        <v>46105</v>
      </c>
      <c r="C33" s="91">
        <v>5908.26</v>
      </c>
      <c r="D33" s="91">
        <v>5905.12</v>
      </c>
      <c r="E33" s="91">
        <v>5832.53</v>
      </c>
      <c r="F33" s="91">
        <v>5765.48</v>
      </c>
      <c r="G33" s="91">
        <v>5755.3</v>
      </c>
      <c r="H33" s="91">
        <v>5684.27</v>
      </c>
      <c r="I33" s="91">
        <v>5771.67</v>
      </c>
      <c r="J33" s="91">
        <v>5810.87</v>
      </c>
      <c r="K33" s="91">
        <v>5830.99</v>
      </c>
      <c r="L33" s="91">
        <v>5835.92</v>
      </c>
      <c r="M33" s="91">
        <v>5732.86</v>
      </c>
      <c r="N33" s="91">
        <v>5517.85</v>
      </c>
      <c r="O33" s="91">
        <v>5539.25</v>
      </c>
      <c r="P33" s="91">
        <v>5610.15</v>
      </c>
      <c r="Q33" s="91">
        <v>5679.72</v>
      </c>
      <c r="R33" s="91">
        <v>5889.46</v>
      </c>
      <c r="S33" s="91">
        <v>5919.8</v>
      </c>
      <c r="T33" s="91">
        <v>6019.02</v>
      </c>
      <c r="U33" s="91">
        <v>6058.59</v>
      </c>
      <c r="V33" s="91">
        <v>6064.56</v>
      </c>
      <c r="W33" s="91">
        <v>6067</v>
      </c>
      <c r="X33" s="91">
        <v>6051.49</v>
      </c>
      <c r="Y33" s="91">
        <v>6059.69</v>
      </c>
      <c r="Z33" s="91">
        <v>6002.72</v>
      </c>
      <c r="AA33" s="51"/>
      <c r="AB33" s="51"/>
    </row>
    <row r="34" spans="1:28" s="10" customFormat="1" x14ac:dyDescent="0.25">
      <c r="B34" s="90">
        <f t="shared" si="0"/>
        <v>46106</v>
      </c>
      <c r="C34" s="91">
        <v>6360.78</v>
      </c>
      <c r="D34" s="91">
        <v>6315.67</v>
      </c>
      <c r="E34" s="91">
        <v>6154.82</v>
      </c>
      <c r="F34" s="91">
        <v>6056.74</v>
      </c>
      <c r="G34" s="91">
        <v>5981.55</v>
      </c>
      <c r="H34" s="91">
        <v>5923.77</v>
      </c>
      <c r="I34" s="91">
        <v>5919.48</v>
      </c>
      <c r="J34" s="91">
        <v>5945.94</v>
      </c>
      <c r="K34" s="91">
        <v>5954.46</v>
      </c>
      <c r="L34" s="91">
        <v>5925.35</v>
      </c>
      <c r="M34" s="91">
        <v>5815.35</v>
      </c>
      <c r="N34" s="91">
        <v>5537.56</v>
      </c>
      <c r="O34" s="91">
        <v>5559.28</v>
      </c>
      <c r="P34" s="91">
        <v>5635.5</v>
      </c>
      <c r="Q34" s="91">
        <v>5661.11</v>
      </c>
      <c r="R34" s="91">
        <v>5983.63</v>
      </c>
      <c r="S34" s="91">
        <v>6125.6</v>
      </c>
      <c r="T34" s="91">
        <v>6302.39</v>
      </c>
      <c r="U34" s="91">
        <v>6368.34</v>
      </c>
      <c r="V34" s="91">
        <v>6401.84</v>
      </c>
      <c r="W34" s="91">
        <v>6402.5</v>
      </c>
      <c r="X34" s="91">
        <v>6398.71</v>
      </c>
      <c r="Y34" s="91">
        <v>6387.28</v>
      </c>
      <c r="Z34" s="91">
        <v>6227.2</v>
      </c>
      <c r="AA34" s="51"/>
      <c r="AB34" s="51"/>
    </row>
    <row r="35" spans="1:28" s="10" customFormat="1" x14ac:dyDescent="0.25">
      <c r="B35" s="90">
        <f t="shared" si="0"/>
        <v>46107</v>
      </c>
      <c r="C35" s="91">
        <v>5692.81</v>
      </c>
      <c r="D35" s="91">
        <v>5632.47</v>
      </c>
      <c r="E35" s="91">
        <v>5587.6</v>
      </c>
      <c r="F35" s="91">
        <v>5556.13</v>
      </c>
      <c r="G35" s="91">
        <v>5551.09</v>
      </c>
      <c r="H35" s="91">
        <v>5560.79</v>
      </c>
      <c r="I35" s="91">
        <v>5567.69</v>
      </c>
      <c r="J35" s="91">
        <v>5618.79</v>
      </c>
      <c r="K35" s="91">
        <v>5637.64</v>
      </c>
      <c r="L35" s="91">
        <v>5620.59</v>
      </c>
      <c r="M35" s="91">
        <v>5579.64</v>
      </c>
      <c r="N35" s="91">
        <v>5388.89</v>
      </c>
      <c r="O35" s="91">
        <v>5386.77</v>
      </c>
      <c r="P35" s="91">
        <v>5406.35</v>
      </c>
      <c r="Q35" s="91">
        <v>5457.18</v>
      </c>
      <c r="R35" s="91">
        <v>5670.15</v>
      </c>
      <c r="S35" s="91">
        <v>5745.55</v>
      </c>
      <c r="T35" s="91">
        <v>5723.34</v>
      </c>
      <c r="U35" s="91">
        <v>5804.52</v>
      </c>
      <c r="V35" s="91">
        <v>5825.03</v>
      </c>
      <c r="W35" s="91">
        <v>5833.41</v>
      </c>
      <c r="X35" s="91">
        <v>5828.08</v>
      </c>
      <c r="Y35" s="91">
        <v>5805.39</v>
      </c>
      <c r="Z35" s="91">
        <v>5776.61</v>
      </c>
      <c r="AA35" s="51"/>
      <c r="AB35" s="51"/>
    </row>
    <row r="36" spans="1:28" s="10" customFormat="1" x14ac:dyDescent="0.25">
      <c r="B36" s="90">
        <f t="shared" si="0"/>
        <v>46108</v>
      </c>
      <c r="C36" s="91">
        <v>5715.5</v>
      </c>
      <c r="D36" s="91">
        <v>5743.09</v>
      </c>
      <c r="E36" s="91">
        <v>5649.19</v>
      </c>
      <c r="F36" s="91">
        <v>5645.39</v>
      </c>
      <c r="G36" s="91">
        <v>5629.68</v>
      </c>
      <c r="H36" s="91">
        <v>5636.31</v>
      </c>
      <c r="I36" s="91">
        <v>5647.49</v>
      </c>
      <c r="J36" s="91">
        <v>5673.45</v>
      </c>
      <c r="K36" s="91">
        <v>5684.46</v>
      </c>
      <c r="L36" s="91">
        <v>5693.11</v>
      </c>
      <c r="M36" s="91">
        <v>5632.56</v>
      </c>
      <c r="N36" s="91">
        <v>5407.98</v>
      </c>
      <c r="O36" s="91">
        <v>5434.2</v>
      </c>
      <c r="P36" s="91">
        <v>5463</v>
      </c>
      <c r="Q36" s="91">
        <v>5529.65</v>
      </c>
      <c r="R36" s="91">
        <v>5725.38</v>
      </c>
      <c r="S36" s="91">
        <v>5744.52</v>
      </c>
      <c r="T36" s="91">
        <v>6116.32</v>
      </c>
      <c r="U36" s="91">
        <v>6128.59</v>
      </c>
      <c r="V36" s="91">
        <v>6445.1</v>
      </c>
      <c r="W36" s="91">
        <v>6422.21</v>
      </c>
      <c r="X36" s="91">
        <v>6423.45</v>
      </c>
      <c r="Y36" s="91">
        <v>6475.09</v>
      </c>
      <c r="Z36" s="91">
        <v>6331.31</v>
      </c>
      <c r="AA36" s="51"/>
      <c r="AB36" s="51"/>
    </row>
    <row r="37" spans="1:28" s="10" customFormat="1" x14ac:dyDescent="0.25">
      <c r="B37" s="90">
        <f t="shared" si="0"/>
        <v>46109</v>
      </c>
      <c r="C37" s="91">
        <v>6253.87</v>
      </c>
      <c r="D37" s="91">
        <v>6221.94</v>
      </c>
      <c r="E37" s="91">
        <v>6158.68</v>
      </c>
      <c r="F37" s="91">
        <v>6110.35</v>
      </c>
      <c r="G37" s="91">
        <v>6099.88</v>
      </c>
      <c r="H37" s="91">
        <v>6123.46</v>
      </c>
      <c r="I37" s="91">
        <v>6147.29</v>
      </c>
      <c r="J37" s="91">
        <v>6176.94</v>
      </c>
      <c r="K37" s="91">
        <v>6198.07</v>
      </c>
      <c r="L37" s="91">
        <v>6188.69</v>
      </c>
      <c r="M37" s="91">
        <v>6099.96</v>
      </c>
      <c r="N37" s="91">
        <v>5864.15</v>
      </c>
      <c r="O37" s="91">
        <v>5866.65</v>
      </c>
      <c r="P37" s="91">
        <v>5910.55</v>
      </c>
      <c r="Q37" s="91">
        <v>5995.34</v>
      </c>
      <c r="R37" s="91">
        <v>6279.87</v>
      </c>
      <c r="S37" s="91">
        <v>6296.04</v>
      </c>
      <c r="T37" s="91">
        <v>6335.33</v>
      </c>
      <c r="U37" s="91">
        <v>6426.28</v>
      </c>
      <c r="V37" s="91">
        <v>6509.86</v>
      </c>
      <c r="W37" s="91">
        <v>6522.29</v>
      </c>
      <c r="X37" s="91">
        <v>6543.37</v>
      </c>
      <c r="Y37" s="91">
        <v>6499.95</v>
      </c>
      <c r="Z37" s="91">
        <v>6329.56</v>
      </c>
      <c r="AA37" s="51"/>
      <c r="AB37" s="51"/>
    </row>
    <row r="38" spans="1:28" s="10" customFormat="1" x14ac:dyDescent="0.25">
      <c r="B38" s="90">
        <f t="shared" si="0"/>
        <v>46110</v>
      </c>
      <c r="C38" s="91">
        <v>6399.26</v>
      </c>
      <c r="D38" s="91">
        <v>6317.61</v>
      </c>
      <c r="E38" s="91">
        <v>6113.79</v>
      </c>
      <c r="F38" s="91">
        <v>6078.6</v>
      </c>
      <c r="G38" s="91">
        <v>6066.69</v>
      </c>
      <c r="H38" s="91">
        <v>6089.47</v>
      </c>
      <c r="I38" s="91">
        <v>6105.35</v>
      </c>
      <c r="J38" s="91">
        <v>6134.36</v>
      </c>
      <c r="K38" s="91">
        <v>6160.46</v>
      </c>
      <c r="L38" s="91">
        <v>6165.37</v>
      </c>
      <c r="M38" s="91">
        <v>6090.22</v>
      </c>
      <c r="N38" s="91">
        <v>5886.92</v>
      </c>
      <c r="O38" s="91">
        <v>5899.01</v>
      </c>
      <c r="P38" s="91">
        <v>5954.65</v>
      </c>
      <c r="Q38" s="91">
        <v>6031.03</v>
      </c>
      <c r="R38" s="91">
        <v>6290.25</v>
      </c>
      <c r="S38" s="91">
        <v>6484.96</v>
      </c>
      <c r="T38" s="91">
        <v>6606.55</v>
      </c>
      <c r="U38" s="91">
        <v>6695.62</v>
      </c>
      <c r="V38" s="91">
        <v>6744.93</v>
      </c>
      <c r="W38" s="91">
        <v>6778.41</v>
      </c>
      <c r="X38" s="91">
        <v>6772.65</v>
      </c>
      <c r="Y38" s="91">
        <v>6727.79</v>
      </c>
      <c r="Z38" s="91">
        <v>6539.07</v>
      </c>
      <c r="AA38" s="51"/>
      <c r="AB38" s="51"/>
    </row>
    <row r="39" spans="1:28" s="10" customFormat="1" x14ac:dyDescent="0.25">
      <c r="B39" s="90">
        <f t="shared" si="0"/>
        <v>46111</v>
      </c>
      <c r="C39" s="91">
        <v>6441.66</v>
      </c>
      <c r="D39" s="91">
        <v>6405.65</v>
      </c>
      <c r="E39" s="91">
        <v>6237.87</v>
      </c>
      <c r="F39" s="91">
        <v>6227.42</v>
      </c>
      <c r="G39" s="91">
        <v>6321.97</v>
      </c>
      <c r="H39" s="91">
        <v>6312.28</v>
      </c>
      <c r="I39" s="91">
        <v>6344.16</v>
      </c>
      <c r="J39" s="91">
        <v>6393.78</v>
      </c>
      <c r="K39" s="91">
        <v>6402.12</v>
      </c>
      <c r="L39" s="91">
        <v>6460.07</v>
      </c>
      <c r="M39" s="91">
        <v>6375.13</v>
      </c>
      <c r="N39" s="91">
        <v>6204.22</v>
      </c>
      <c r="O39" s="91">
        <v>6281.51</v>
      </c>
      <c r="P39" s="91">
        <v>6349.18</v>
      </c>
      <c r="Q39" s="91">
        <v>6459.14</v>
      </c>
      <c r="R39" s="91">
        <v>6609.58</v>
      </c>
      <c r="S39" s="91">
        <v>6833.61</v>
      </c>
      <c r="T39" s="91">
        <v>6608.04</v>
      </c>
      <c r="U39" s="91">
        <v>6669.64</v>
      </c>
      <c r="V39" s="91">
        <v>6735.57</v>
      </c>
      <c r="W39" s="91">
        <v>6737.58</v>
      </c>
      <c r="X39" s="91">
        <v>6740.82</v>
      </c>
      <c r="Y39" s="91">
        <v>6696.96</v>
      </c>
      <c r="Z39" s="91">
        <v>6522.96</v>
      </c>
      <c r="AA39" s="51"/>
      <c r="AB39" s="51"/>
    </row>
    <row r="40" spans="1:28" s="10" customFormat="1" x14ac:dyDescent="0.25">
      <c r="B40" s="90">
        <f t="shared" si="0"/>
        <v>46112</v>
      </c>
      <c r="C40" s="91">
        <v>6015.33</v>
      </c>
      <c r="D40" s="91">
        <v>5900.73</v>
      </c>
      <c r="E40" s="91">
        <v>5806.82</v>
      </c>
      <c r="F40" s="91">
        <v>5785.49</v>
      </c>
      <c r="G40" s="91">
        <v>5781.45</v>
      </c>
      <c r="H40" s="91">
        <v>5810.82</v>
      </c>
      <c r="I40" s="91">
        <v>5824.18</v>
      </c>
      <c r="J40" s="91">
        <v>5845.93</v>
      </c>
      <c r="K40" s="91">
        <v>5849.79</v>
      </c>
      <c r="L40" s="91">
        <v>5852.21</v>
      </c>
      <c r="M40" s="91">
        <v>5795.86</v>
      </c>
      <c r="N40" s="91">
        <v>5571.05</v>
      </c>
      <c r="O40" s="91">
        <v>5585.17</v>
      </c>
      <c r="P40" s="91">
        <v>5661.57</v>
      </c>
      <c r="Q40" s="91">
        <v>5663.93</v>
      </c>
      <c r="R40" s="91">
        <v>5859.24</v>
      </c>
      <c r="S40" s="91">
        <v>5866.9</v>
      </c>
      <c r="T40" s="91">
        <v>5881.24</v>
      </c>
      <c r="U40" s="91">
        <v>5907.18</v>
      </c>
      <c r="V40" s="91">
        <v>5944.73</v>
      </c>
      <c r="W40" s="91">
        <v>5973.1</v>
      </c>
      <c r="X40" s="91">
        <v>5993.43</v>
      </c>
      <c r="Y40" s="91">
        <v>5992.77</v>
      </c>
      <c r="Z40" s="91">
        <v>5954.81</v>
      </c>
      <c r="AA40" s="51"/>
      <c r="AB40" s="51"/>
    </row>
    <row r="41" spans="1:28" s="10" customFormat="1" x14ac:dyDescent="0.25">
      <c r="A41" s="3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51"/>
      <c r="AB41" s="51"/>
    </row>
    <row r="42" spans="1:28" s="10" customFormat="1" ht="15" customHeight="1" x14ac:dyDescent="0.25">
      <c r="B42" s="93" t="s">
        <v>56</v>
      </c>
      <c r="C42" s="94" t="s">
        <v>57</v>
      </c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6"/>
      <c r="AA42" s="51"/>
      <c r="AB42" s="51"/>
    </row>
    <row r="43" spans="1:28" s="10" customFormat="1" x14ac:dyDescent="0.25">
      <c r="B43" s="97" t="s">
        <v>53</v>
      </c>
      <c r="C43" s="98">
        <v>0</v>
      </c>
      <c r="D43" s="87">
        <v>4.1666666666666664E-2</v>
      </c>
      <c r="E43" s="87">
        <v>8.3333333333333329E-2</v>
      </c>
      <c r="F43" s="87">
        <v>0.125</v>
      </c>
      <c r="G43" s="87">
        <v>0.16666666666666666</v>
      </c>
      <c r="H43" s="87">
        <v>0.20833333333333334</v>
      </c>
      <c r="I43" s="87">
        <v>0.25</v>
      </c>
      <c r="J43" s="87">
        <v>0.29166666666666669</v>
      </c>
      <c r="K43" s="87">
        <v>0.33333333333333331</v>
      </c>
      <c r="L43" s="87">
        <v>0.375</v>
      </c>
      <c r="M43" s="87">
        <v>0.41666666666666669</v>
      </c>
      <c r="N43" s="87">
        <v>0.45833333333333331</v>
      </c>
      <c r="O43" s="87">
        <v>0.5</v>
      </c>
      <c r="P43" s="87">
        <v>0.54166666666666663</v>
      </c>
      <c r="Q43" s="87">
        <v>0.58333333333333337</v>
      </c>
      <c r="R43" s="87">
        <v>0.625</v>
      </c>
      <c r="S43" s="87">
        <v>0.66666666666666663</v>
      </c>
      <c r="T43" s="87">
        <v>0.70833333333333337</v>
      </c>
      <c r="U43" s="87">
        <v>0.75</v>
      </c>
      <c r="V43" s="87">
        <v>0.79166666666666663</v>
      </c>
      <c r="W43" s="87">
        <v>0.83333333333333337</v>
      </c>
      <c r="X43" s="87">
        <v>0.875</v>
      </c>
      <c r="Y43" s="87">
        <v>0.91666666666666663</v>
      </c>
      <c r="Z43" s="87">
        <v>0.95833333333333337</v>
      </c>
      <c r="AA43" s="51"/>
      <c r="AB43" s="51"/>
    </row>
    <row r="44" spans="1:28" s="10" customFormat="1" x14ac:dyDescent="0.25">
      <c r="B44" s="99"/>
      <c r="C44" s="100" t="s">
        <v>54</v>
      </c>
      <c r="D44" s="88" t="s">
        <v>54</v>
      </c>
      <c r="E44" s="88" t="s">
        <v>54</v>
      </c>
      <c r="F44" s="88" t="s">
        <v>54</v>
      </c>
      <c r="G44" s="88" t="s">
        <v>54</v>
      </c>
      <c r="H44" s="88" t="s">
        <v>54</v>
      </c>
      <c r="I44" s="88" t="s">
        <v>54</v>
      </c>
      <c r="J44" s="88" t="s">
        <v>54</v>
      </c>
      <c r="K44" s="88" t="s">
        <v>54</v>
      </c>
      <c r="L44" s="88" t="s">
        <v>54</v>
      </c>
      <c r="M44" s="88" t="s">
        <v>54</v>
      </c>
      <c r="N44" s="88" t="s">
        <v>54</v>
      </c>
      <c r="O44" s="88" t="s">
        <v>54</v>
      </c>
      <c r="P44" s="88" t="s">
        <v>54</v>
      </c>
      <c r="Q44" s="88" t="s">
        <v>54</v>
      </c>
      <c r="R44" s="88" t="s">
        <v>54</v>
      </c>
      <c r="S44" s="88" t="s">
        <v>54</v>
      </c>
      <c r="T44" s="88" t="s">
        <v>54</v>
      </c>
      <c r="U44" s="88" t="s">
        <v>54</v>
      </c>
      <c r="V44" s="88" t="s">
        <v>54</v>
      </c>
      <c r="W44" s="88" t="s">
        <v>54</v>
      </c>
      <c r="X44" s="88" t="s">
        <v>54</v>
      </c>
      <c r="Y44" s="88" t="s">
        <v>54</v>
      </c>
      <c r="Z44" s="88" t="s">
        <v>55</v>
      </c>
      <c r="AA44" s="51"/>
      <c r="AB44" s="51"/>
    </row>
    <row r="45" spans="1:28" s="10" customFormat="1" x14ac:dyDescent="0.25">
      <c r="B45" s="101"/>
      <c r="C45" s="102">
        <v>4.1666666666666664E-2</v>
      </c>
      <c r="D45" s="89">
        <v>8.3333333333333329E-2</v>
      </c>
      <c r="E45" s="89">
        <v>0.125</v>
      </c>
      <c r="F45" s="89">
        <v>0.16666666666666666</v>
      </c>
      <c r="G45" s="89">
        <v>0.20833333333333334</v>
      </c>
      <c r="H45" s="89">
        <v>0.25</v>
      </c>
      <c r="I45" s="89">
        <v>0.29166666666666669</v>
      </c>
      <c r="J45" s="89">
        <v>0.33333333333333331</v>
      </c>
      <c r="K45" s="89">
        <v>0.375</v>
      </c>
      <c r="L45" s="89">
        <v>0.41666666666666669</v>
      </c>
      <c r="M45" s="89">
        <v>0.45833333333333331</v>
      </c>
      <c r="N45" s="89">
        <v>0.5</v>
      </c>
      <c r="O45" s="89">
        <v>0.54166666666666663</v>
      </c>
      <c r="P45" s="89">
        <v>0.58333333333333337</v>
      </c>
      <c r="Q45" s="89">
        <v>0.625</v>
      </c>
      <c r="R45" s="89">
        <v>0.66666666666666663</v>
      </c>
      <c r="S45" s="89">
        <v>0.70833333333333337</v>
      </c>
      <c r="T45" s="89">
        <v>0.75</v>
      </c>
      <c r="U45" s="89">
        <v>0.79166666666666663</v>
      </c>
      <c r="V45" s="89">
        <v>0.83333333333333337</v>
      </c>
      <c r="W45" s="89">
        <v>0.875</v>
      </c>
      <c r="X45" s="89">
        <v>0.91666666666666663</v>
      </c>
      <c r="Y45" s="89">
        <v>0.95833333333333337</v>
      </c>
      <c r="Z45" s="89">
        <v>0</v>
      </c>
      <c r="AA45" s="51"/>
      <c r="AB45" s="51"/>
    </row>
    <row r="46" spans="1:28" s="10" customFormat="1" x14ac:dyDescent="0.25">
      <c r="B46" s="90">
        <f>$A$1</f>
        <v>46082</v>
      </c>
      <c r="C46" s="103">
        <v>7746.05</v>
      </c>
      <c r="D46" s="103">
        <v>7795.04</v>
      </c>
      <c r="E46" s="103">
        <v>7782.76</v>
      </c>
      <c r="F46" s="103">
        <v>7747.29</v>
      </c>
      <c r="G46" s="103">
        <v>7725.27</v>
      </c>
      <c r="H46" s="103">
        <v>7759.02</v>
      </c>
      <c r="I46" s="103">
        <v>7813.03</v>
      </c>
      <c r="J46" s="103">
        <v>7800.44</v>
      </c>
      <c r="K46" s="103">
        <v>7812.92</v>
      </c>
      <c r="L46" s="103">
        <v>7890.94</v>
      </c>
      <c r="M46" s="103">
        <v>7789.57</v>
      </c>
      <c r="N46" s="103">
        <v>7733.51</v>
      </c>
      <c r="O46" s="103">
        <v>7736.12</v>
      </c>
      <c r="P46" s="103">
        <v>7732.81</v>
      </c>
      <c r="Q46" s="103">
        <v>7739.29</v>
      </c>
      <c r="R46" s="103">
        <v>7713.72</v>
      </c>
      <c r="S46" s="103">
        <v>7748.77</v>
      </c>
      <c r="T46" s="103">
        <v>7770.72</v>
      </c>
      <c r="U46" s="103">
        <v>7813.71</v>
      </c>
      <c r="V46" s="103">
        <v>7826.3</v>
      </c>
      <c r="W46" s="103">
        <v>7834.46</v>
      </c>
      <c r="X46" s="103">
        <v>7833.97</v>
      </c>
      <c r="Y46" s="103">
        <v>7872.32</v>
      </c>
      <c r="Z46" s="103">
        <v>7806.34</v>
      </c>
      <c r="AA46" s="51"/>
      <c r="AB46" s="51"/>
    </row>
    <row r="47" spans="1:28" s="10" customFormat="1" x14ac:dyDescent="0.25">
      <c r="B47" s="90">
        <f>B46+1</f>
        <v>46083</v>
      </c>
      <c r="C47" s="103">
        <v>7609.35</v>
      </c>
      <c r="D47" s="103">
        <v>7565.99</v>
      </c>
      <c r="E47" s="103">
        <v>7500.28</v>
      </c>
      <c r="F47" s="103">
        <v>7476.84</v>
      </c>
      <c r="G47" s="103">
        <v>7460.02</v>
      </c>
      <c r="H47" s="103">
        <v>7440.69</v>
      </c>
      <c r="I47" s="103">
        <v>7467.88</v>
      </c>
      <c r="J47" s="103">
        <v>7463.59</v>
      </c>
      <c r="K47" s="103">
        <v>7506.55</v>
      </c>
      <c r="L47" s="103">
        <v>7511.57</v>
      </c>
      <c r="M47" s="103">
        <v>7431.35</v>
      </c>
      <c r="N47" s="103">
        <v>7358.01</v>
      </c>
      <c r="O47" s="103">
        <v>7368.26</v>
      </c>
      <c r="P47" s="103">
        <v>7381.57</v>
      </c>
      <c r="Q47" s="103">
        <v>7394.88</v>
      </c>
      <c r="R47" s="103">
        <v>7470.82</v>
      </c>
      <c r="S47" s="103">
        <v>7470.54</v>
      </c>
      <c r="T47" s="103">
        <v>7474.69</v>
      </c>
      <c r="U47" s="103">
        <v>7504.83</v>
      </c>
      <c r="V47" s="103">
        <v>7533.47</v>
      </c>
      <c r="W47" s="103">
        <v>7557.88</v>
      </c>
      <c r="X47" s="103">
        <v>7567.03</v>
      </c>
      <c r="Y47" s="103">
        <v>7560.82</v>
      </c>
      <c r="Z47" s="103">
        <v>7576.92</v>
      </c>
      <c r="AA47" s="51"/>
      <c r="AB47" s="51"/>
    </row>
    <row r="48" spans="1:28" s="10" customFormat="1" x14ac:dyDescent="0.25">
      <c r="B48" s="90">
        <f>B47+1</f>
        <v>46084</v>
      </c>
      <c r="C48" s="103">
        <v>7523.75</v>
      </c>
      <c r="D48" s="103">
        <v>7495.07</v>
      </c>
      <c r="E48" s="103">
        <v>7433.16</v>
      </c>
      <c r="F48" s="103">
        <v>7346.54</v>
      </c>
      <c r="G48" s="103">
        <v>7328.52</v>
      </c>
      <c r="H48" s="103">
        <v>7342.74</v>
      </c>
      <c r="I48" s="103">
        <v>7351.54</v>
      </c>
      <c r="J48" s="103">
        <v>7396.65</v>
      </c>
      <c r="K48" s="103">
        <v>7437.74</v>
      </c>
      <c r="L48" s="103">
        <v>7402.53</v>
      </c>
      <c r="M48" s="103">
        <v>7369.6</v>
      </c>
      <c r="N48" s="103">
        <v>7176.16</v>
      </c>
      <c r="O48" s="103">
        <v>7220.85</v>
      </c>
      <c r="P48" s="103">
        <v>7264.83</v>
      </c>
      <c r="Q48" s="103">
        <v>7313.96</v>
      </c>
      <c r="R48" s="103">
        <v>7418.63</v>
      </c>
      <c r="S48" s="103">
        <v>7445.33</v>
      </c>
      <c r="T48" s="103">
        <v>7476.94</v>
      </c>
      <c r="U48" s="103">
        <v>7500.9</v>
      </c>
      <c r="V48" s="103">
        <v>7531.47</v>
      </c>
      <c r="W48" s="103">
        <v>7563.53</v>
      </c>
      <c r="X48" s="103">
        <v>7561.62</v>
      </c>
      <c r="Y48" s="103">
        <v>7551.88</v>
      </c>
      <c r="Z48" s="103">
        <v>7515.71</v>
      </c>
      <c r="AA48" s="51"/>
      <c r="AB48" s="51"/>
    </row>
    <row r="49" spans="2:28" s="10" customFormat="1" x14ac:dyDescent="0.25">
      <c r="B49" s="90">
        <f>B48+1</f>
        <v>46085</v>
      </c>
      <c r="C49" s="103">
        <v>7411.46</v>
      </c>
      <c r="D49" s="103">
        <v>7373.05</v>
      </c>
      <c r="E49" s="103">
        <v>7251.01</v>
      </c>
      <c r="F49" s="103">
        <v>7199.49</v>
      </c>
      <c r="G49" s="103">
        <v>7167.61</v>
      </c>
      <c r="H49" s="103">
        <v>7151.8</v>
      </c>
      <c r="I49" s="103">
        <v>7161.4</v>
      </c>
      <c r="J49" s="103">
        <v>7169.46</v>
      </c>
      <c r="K49" s="103">
        <v>7173.16</v>
      </c>
      <c r="L49" s="103">
        <v>7170.25</v>
      </c>
      <c r="M49" s="103">
        <v>7121.38</v>
      </c>
      <c r="N49" s="103">
        <v>6992.36</v>
      </c>
      <c r="O49" s="103">
        <v>7005.26</v>
      </c>
      <c r="P49" s="103">
        <v>7042.17</v>
      </c>
      <c r="Q49" s="103">
        <v>7073.04</v>
      </c>
      <c r="R49" s="103">
        <v>7211.62</v>
      </c>
      <c r="S49" s="103">
        <v>7245.34</v>
      </c>
      <c r="T49" s="103">
        <v>7286.11</v>
      </c>
      <c r="U49" s="103">
        <v>7405.4</v>
      </c>
      <c r="V49" s="103">
        <v>7452.49</v>
      </c>
      <c r="W49" s="103">
        <v>7479.42</v>
      </c>
      <c r="X49" s="103">
        <v>7488.37</v>
      </c>
      <c r="Y49" s="103">
        <v>7478.13</v>
      </c>
      <c r="Z49" s="103">
        <v>7440.88</v>
      </c>
      <c r="AA49" s="51"/>
      <c r="AB49" s="51"/>
    </row>
    <row r="50" spans="2:28" s="10" customFormat="1" x14ac:dyDescent="0.25">
      <c r="B50" s="90">
        <f>B49+1</f>
        <v>46086</v>
      </c>
      <c r="C50" s="103">
        <v>7259.35</v>
      </c>
      <c r="D50" s="103">
        <v>7212.8</v>
      </c>
      <c r="E50" s="103">
        <v>7168.99</v>
      </c>
      <c r="F50" s="103">
        <v>7120.16</v>
      </c>
      <c r="G50" s="103">
        <v>7105.12</v>
      </c>
      <c r="H50" s="103">
        <v>7107.18</v>
      </c>
      <c r="I50" s="103">
        <v>7111.82</v>
      </c>
      <c r="J50" s="103">
        <v>7116.36</v>
      </c>
      <c r="K50" s="103">
        <v>7121.55</v>
      </c>
      <c r="L50" s="103">
        <v>7099.99</v>
      </c>
      <c r="M50" s="103">
        <v>6995.02</v>
      </c>
      <c r="N50" s="103">
        <v>6837.86</v>
      </c>
      <c r="O50" s="103">
        <v>6881.84</v>
      </c>
      <c r="P50" s="103">
        <v>6965.86</v>
      </c>
      <c r="Q50" s="103">
        <v>7009.84</v>
      </c>
      <c r="R50" s="103">
        <v>7138.13</v>
      </c>
      <c r="S50" s="103">
        <v>7168.42</v>
      </c>
      <c r="T50" s="103">
        <v>7160.58</v>
      </c>
      <c r="U50" s="103">
        <v>7217.15</v>
      </c>
      <c r="V50" s="103">
        <v>7252.3</v>
      </c>
      <c r="W50" s="103">
        <v>7276.26</v>
      </c>
      <c r="X50" s="103">
        <v>7285.3</v>
      </c>
      <c r="Y50" s="103">
        <v>7281.51</v>
      </c>
      <c r="Z50" s="103">
        <v>7219.33</v>
      </c>
      <c r="AA50" s="51"/>
      <c r="AB50" s="51"/>
    </row>
    <row r="51" spans="2:28" s="10" customFormat="1" x14ac:dyDescent="0.25">
      <c r="B51" s="90">
        <f t="shared" ref="B51:B76" si="1">B50+1</f>
        <v>46087</v>
      </c>
      <c r="C51" s="103">
        <v>7090.21</v>
      </c>
      <c r="D51" s="103">
        <v>7077.78</v>
      </c>
      <c r="E51" s="103">
        <v>7017.48</v>
      </c>
      <c r="F51" s="103">
        <v>6945.97</v>
      </c>
      <c r="G51" s="103">
        <v>6927.39</v>
      </c>
      <c r="H51" s="103">
        <v>6919.03</v>
      </c>
      <c r="I51" s="103">
        <v>6932.07</v>
      </c>
      <c r="J51" s="103">
        <v>6940.38</v>
      </c>
      <c r="K51" s="103">
        <v>6942.42</v>
      </c>
      <c r="L51" s="103">
        <v>6961.07</v>
      </c>
      <c r="M51" s="103">
        <v>6914.32</v>
      </c>
      <c r="N51" s="103">
        <v>6727.66</v>
      </c>
      <c r="O51" s="103">
        <v>6750.19</v>
      </c>
      <c r="P51" s="103">
        <v>6782.21</v>
      </c>
      <c r="Q51" s="103">
        <v>6788.9</v>
      </c>
      <c r="R51" s="103">
        <v>6992.3</v>
      </c>
      <c r="S51" s="103">
        <v>7013.47</v>
      </c>
      <c r="T51" s="103">
        <v>7056.68</v>
      </c>
      <c r="U51" s="103">
        <v>7109.52</v>
      </c>
      <c r="V51" s="103">
        <v>7169.3</v>
      </c>
      <c r="W51" s="103">
        <v>7205.09</v>
      </c>
      <c r="X51" s="103">
        <v>7213.94</v>
      </c>
      <c r="Y51" s="103">
        <v>7209.13</v>
      </c>
      <c r="Z51" s="103">
        <v>7131.17</v>
      </c>
      <c r="AA51" s="51"/>
      <c r="AB51" s="51"/>
    </row>
    <row r="52" spans="2:28" s="10" customFormat="1" x14ac:dyDescent="0.25">
      <c r="B52" s="90">
        <f t="shared" si="1"/>
        <v>46088</v>
      </c>
      <c r="C52" s="103">
        <v>6949.07</v>
      </c>
      <c r="D52" s="103">
        <v>6973.28</v>
      </c>
      <c r="E52" s="103">
        <v>6978.01</v>
      </c>
      <c r="F52" s="103">
        <v>6914.38</v>
      </c>
      <c r="G52" s="103">
        <v>6899.79</v>
      </c>
      <c r="H52" s="103">
        <v>6904.56</v>
      </c>
      <c r="I52" s="103">
        <v>6940.61</v>
      </c>
      <c r="J52" s="103">
        <v>6959.44</v>
      </c>
      <c r="K52" s="103">
        <v>6996.27</v>
      </c>
      <c r="L52" s="103">
        <v>7010.2</v>
      </c>
      <c r="M52" s="103">
        <v>6876.14</v>
      </c>
      <c r="N52" s="103">
        <v>6644.74</v>
      </c>
      <c r="O52" s="103">
        <v>6678.53</v>
      </c>
      <c r="P52" s="103">
        <v>6756.06</v>
      </c>
      <c r="Q52" s="103">
        <v>6769.46</v>
      </c>
      <c r="R52" s="103">
        <v>6993.94</v>
      </c>
      <c r="S52" s="103">
        <v>7030.95</v>
      </c>
      <c r="T52" s="103">
        <v>7036.55</v>
      </c>
      <c r="U52" s="103">
        <v>7091.96</v>
      </c>
      <c r="V52" s="103">
        <v>7091.03</v>
      </c>
      <c r="W52" s="103">
        <v>7081.47</v>
      </c>
      <c r="X52" s="103">
        <v>7077.82</v>
      </c>
      <c r="Y52" s="103">
        <v>7074.33</v>
      </c>
      <c r="Z52" s="103">
        <v>7017.19</v>
      </c>
      <c r="AA52" s="51"/>
      <c r="AB52" s="51"/>
    </row>
    <row r="53" spans="2:28" s="10" customFormat="1" x14ac:dyDescent="0.25">
      <c r="B53" s="90">
        <f t="shared" si="1"/>
        <v>46089</v>
      </c>
      <c r="C53" s="103">
        <v>7207.8</v>
      </c>
      <c r="D53" s="103">
        <v>7149.58</v>
      </c>
      <c r="E53" s="103">
        <v>7051.12</v>
      </c>
      <c r="F53" s="103">
        <v>6984.59</v>
      </c>
      <c r="G53" s="103">
        <v>6970.84</v>
      </c>
      <c r="H53" s="103">
        <v>6976.9</v>
      </c>
      <c r="I53" s="103">
        <v>7001.44</v>
      </c>
      <c r="J53" s="103">
        <v>7036.31</v>
      </c>
      <c r="K53" s="103">
        <v>7136.67</v>
      </c>
      <c r="L53" s="103">
        <v>7128.79</v>
      </c>
      <c r="M53" s="103">
        <v>6960.94</v>
      </c>
      <c r="N53" s="103">
        <v>6820.82</v>
      </c>
      <c r="O53" s="103">
        <v>6808.11</v>
      </c>
      <c r="P53" s="103">
        <v>6861.04</v>
      </c>
      <c r="Q53" s="103">
        <v>6901.42</v>
      </c>
      <c r="R53" s="103">
        <v>7096</v>
      </c>
      <c r="S53" s="103">
        <v>7203.32</v>
      </c>
      <c r="T53" s="103">
        <v>7258.07</v>
      </c>
      <c r="U53" s="103">
        <v>7308.14</v>
      </c>
      <c r="V53" s="103">
        <v>7324.07</v>
      </c>
      <c r="W53" s="103">
        <v>7329.57</v>
      </c>
      <c r="X53" s="103">
        <v>7321.84</v>
      </c>
      <c r="Y53" s="103">
        <v>7310.16</v>
      </c>
      <c r="Z53" s="103">
        <v>7268.88</v>
      </c>
      <c r="AA53" s="51"/>
      <c r="AB53" s="51"/>
    </row>
    <row r="54" spans="2:28" s="10" customFormat="1" x14ac:dyDescent="0.25">
      <c r="B54" s="90">
        <f t="shared" si="1"/>
        <v>46090</v>
      </c>
      <c r="C54" s="103">
        <v>7757.34</v>
      </c>
      <c r="D54" s="103">
        <v>7663.74</v>
      </c>
      <c r="E54" s="103">
        <v>7388.13</v>
      </c>
      <c r="F54" s="103">
        <v>7237.75</v>
      </c>
      <c r="G54" s="103">
        <v>7204.65</v>
      </c>
      <c r="H54" s="103">
        <v>7196.08</v>
      </c>
      <c r="I54" s="103">
        <v>7214.06</v>
      </c>
      <c r="J54" s="103">
        <v>7327.17</v>
      </c>
      <c r="K54" s="103">
        <v>7332.99</v>
      </c>
      <c r="L54" s="103">
        <v>7287.83</v>
      </c>
      <c r="M54" s="103">
        <v>7183.79</v>
      </c>
      <c r="N54" s="103">
        <v>7022.78</v>
      </c>
      <c r="O54" s="103">
        <v>7063.13</v>
      </c>
      <c r="P54" s="103">
        <v>7139.8</v>
      </c>
      <c r="Q54" s="103">
        <v>7193.82</v>
      </c>
      <c r="R54" s="103">
        <v>7391.77</v>
      </c>
      <c r="S54" s="103">
        <v>7463.73</v>
      </c>
      <c r="T54" s="103">
        <v>7604.41</v>
      </c>
      <c r="U54" s="103">
        <v>7706.49</v>
      </c>
      <c r="V54" s="103">
        <v>7746.31</v>
      </c>
      <c r="W54" s="103">
        <v>7754.5</v>
      </c>
      <c r="X54" s="103">
        <v>7753.67</v>
      </c>
      <c r="Y54" s="103">
        <v>7741.28</v>
      </c>
      <c r="Z54" s="103">
        <v>7718.25</v>
      </c>
      <c r="AA54" s="51"/>
      <c r="AB54" s="51"/>
    </row>
    <row r="55" spans="2:28" s="10" customFormat="1" x14ac:dyDescent="0.25">
      <c r="B55" s="90">
        <f t="shared" si="1"/>
        <v>46091</v>
      </c>
      <c r="C55" s="103">
        <v>7537.51</v>
      </c>
      <c r="D55" s="103">
        <v>7446.75</v>
      </c>
      <c r="E55" s="103">
        <v>7289.97</v>
      </c>
      <c r="F55" s="103">
        <v>7240.39</v>
      </c>
      <c r="G55" s="103">
        <v>7235.38</v>
      </c>
      <c r="H55" s="103">
        <v>7236.45</v>
      </c>
      <c r="I55" s="103">
        <v>7246.92</v>
      </c>
      <c r="J55" s="103">
        <v>7271.41</v>
      </c>
      <c r="K55" s="103">
        <v>7288.65</v>
      </c>
      <c r="L55" s="103">
        <v>7272.57</v>
      </c>
      <c r="M55" s="103">
        <v>7161.4</v>
      </c>
      <c r="N55" s="103">
        <v>7009.95</v>
      </c>
      <c r="O55" s="103">
        <v>7089.24</v>
      </c>
      <c r="P55" s="103">
        <v>7158.89</v>
      </c>
      <c r="Q55" s="103">
        <v>7209.96</v>
      </c>
      <c r="R55" s="103">
        <v>7315.63</v>
      </c>
      <c r="S55" s="103">
        <v>7421.61</v>
      </c>
      <c r="T55" s="103">
        <v>7468.07</v>
      </c>
      <c r="U55" s="103">
        <v>7499.83</v>
      </c>
      <c r="V55" s="103">
        <v>7527.49</v>
      </c>
      <c r="W55" s="103">
        <v>7551.79</v>
      </c>
      <c r="X55" s="103">
        <v>7558.41</v>
      </c>
      <c r="Y55" s="103">
        <v>7544.78</v>
      </c>
      <c r="Z55" s="103">
        <v>7527.33</v>
      </c>
      <c r="AA55" s="51"/>
      <c r="AB55" s="51"/>
    </row>
    <row r="56" spans="2:28" s="10" customFormat="1" x14ac:dyDescent="0.25">
      <c r="B56" s="90">
        <f t="shared" si="1"/>
        <v>46092</v>
      </c>
      <c r="C56" s="103">
        <v>7387.86</v>
      </c>
      <c r="D56" s="103">
        <v>7322.01</v>
      </c>
      <c r="E56" s="103">
        <v>7147.55</v>
      </c>
      <c r="F56" s="103">
        <v>7073.35</v>
      </c>
      <c r="G56" s="103">
        <v>7040.09</v>
      </c>
      <c r="H56" s="103">
        <v>7046.17</v>
      </c>
      <c r="I56" s="103">
        <v>7049.06</v>
      </c>
      <c r="J56" s="103">
        <v>7111.83</v>
      </c>
      <c r="K56" s="103">
        <v>7134.17</v>
      </c>
      <c r="L56" s="103">
        <v>7102.07</v>
      </c>
      <c r="M56" s="103">
        <v>6983.83</v>
      </c>
      <c r="N56" s="103">
        <v>6758</v>
      </c>
      <c r="O56" s="103">
        <v>6802.56</v>
      </c>
      <c r="P56" s="103">
        <v>6840.94</v>
      </c>
      <c r="Q56" s="103">
        <v>6912.8</v>
      </c>
      <c r="R56" s="103">
        <v>7121.14</v>
      </c>
      <c r="S56" s="103">
        <v>7275.94</v>
      </c>
      <c r="T56" s="103">
        <v>7376.53</v>
      </c>
      <c r="U56" s="103">
        <v>7436.3</v>
      </c>
      <c r="V56" s="103">
        <v>7475.44</v>
      </c>
      <c r="W56" s="103">
        <v>7487.36</v>
      </c>
      <c r="X56" s="103">
        <v>7484.31</v>
      </c>
      <c r="Y56" s="103">
        <v>7458.2</v>
      </c>
      <c r="Z56" s="103">
        <v>7365.77</v>
      </c>
      <c r="AA56" s="51"/>
      <c r="AB56" s="51"/>
    </row>
    <row r="57" spans="2:28" s="10" customFormat="1" x14ac:dyDescent="0.25">
      <c r="B57" s="90">
        <f t="shared" si="1"/>
        <v>46093</v>
      </c>
      <c r="C57" s="103">
        <v>7186.58</v>
      </c>
      <c r="D57" s="103">
        <v>7003.2</v>
      </c>
      <c r="E57" s="103">
        <v>6972.09</v>
      </c>
      <c r="F57" s="103">
        <v>6948.32</v>
      </c>
      <c r="G57" s="103">
        <v>6637.31</v>
      </c>
      <c r="H57" s="103">
        <v>6641.04</v>
      </c>
      <c r="I57" s="103">
        <v>6973.05</v>
      </c>
      <c r="J57" s="103">
        <v>6900.89</v>
      </c>
      <c r="K57" s="103">
        <v>6984.44</v>
      </c>
      <c r="L57" s="103">
        <v>6973.67</v>
      </c>
      <c r="M57" s="103">
        <v>6798.3</v>
      </c>
      <c r="N57" s="103">
        <v>6734.94</v>
      </c>
      <c r="O57" s="103">
        <v>6681.04</v>
      </c>
      <c r="P57" s="103">
        <v>6688.74</v>
      </c>
      <c r="Q57" s="103">
        <v>6822.53</v>
      </c>
      <c r="R57" s="103">
        <v>6980.35</v>
      </c>
      <c r="S57" s="103">
        <v>6971.75</v>
      </c>
      <c r="T57" s="103">
        <v>7015.03</v>
      </c>
      <c r="U57" s="103">
        <v>7533.05</v>
      </c>
      <c r="V57" s="103">
        <v>7627.32</v>
      </c>
      <c r="W57" s="103">
        <v>7652.91</v>
      </c>
      <c r="X57" s="103">
        <v>7647.82</v>
      </c>
      <c r="Y57" s="103">
        <v>7608.37</v>
      </c>
      <c r="Z57" s="103">
        <v>7512.41</v>
      </c>
      <c r="AA57" s="51"/>
      <c r="AB57" s="51"/>
    </row>
    <row r="58" spans="2:28" s="10" customFormat="1" x14ac:dyDescent="0.25">
      <c r="B58" s="90">
        <f t="shared" si="1"/>
        <v>46094</v>
      </c>
      <c r="C58" s="103">
        <v>6856.74</v>
      </c>
      <c r="D58" s="103">
        <v>6849.34</v>
      </c>
      <c r="E58" s="103">
        <v>6943.77</v>
      </c>
      <c r="F58" s="103">
        <v>6929.42</v>
      </c>
      <c r="G58" s="103">
        <v>6941.08</v>
      </c>
      <c r="H58" s="103">
        <v>6945.54</v>
      </c>
      <c r="I58" s="103">
        <v>6889.5</v>
      </c>
      <c r="J58" s="103">
        <v>6898.83</v>
      </c>
      <c r="K58" s="103">
        <v>7008.6</v>
      </c>
      <c r="L58" s="103">
        <v>7018.65</v>
      </c>
      <c r="M58" s="103">
        <v>6978.45</v>
      </c>
      <c r="N58" s="103">
        <v>6873.22</v>
      </c>
      <c r="O58" s="103">
        <v>6892.1</v>
      </c>
      <c r="P58" s="103">
        <v>6931.24</v>
      </c>
      <c r="Q58" s="103">
        <v>6827.7</v>
      </c>
      <c r="R58" s="103">
        <v>6990.85</v>
      </c>
      <c r="S58" s="103">
        <v>7003.91</v>
      </c>
      <c r="T58" s="103">
        <v>7083.1</v>
      </c>
      <c r="U58" s="103">
        <v>7142.49</v>
      </c>
      <c r="V58" s="103">
        <v>7201.06</v>
      </c>
      <c r="W58" s="103">
        <v>7218.52</v>
      </c>
      <c r="X58" s="103">
        <v>7217.02</v>
      </c>
      <c r="Y58" s="103">
        <v>7200.09</v>
      </c>
      <c r="Z58" s="103">
        <v>7079.07</v>
      </c>
      <c r="AA58" s="51"/>
      <c r="AB58" s="51"/>
    </row>
    <row r="59" spans="2:28" s="10" customFormat="1" x14ac:dyDescent="0.25">
      <c r="B59" s="90">
        <f t="shared" si="1"/>
        <v>46095</v>
      </c>
      <c r="C59" s="103">
        <v>7063.1</v>
      </c>
      <c r="D59" s="103">
        <v>7181.87</v>
      </c>
      <c r="E59" s="103">
        <v>7145.52</v>
      </c>
      <c r="F59" s="103">
        <v>7134.35</v>
      </c>
      <c r="G59" s="103">
        <v>7070.46</v>
      </c>
      <c r="H59" s="103">
        <v>6992.38</v>
      </c>
      <c r="I59" s="103">
        <v>6995.42</v>
      </c>
      <c r="J59" s="103">
        <v>7013.75</v>
      </c>
      <c r="K59" s="103">
        <v>7020.14</v>
      </c>
      <c r="L59" s="103">
        <v>7034.16</v>
      </c>
      <c r="M59" s="103">
        <v>6955.82</v>
      </c>
      <c r="N59" s="103">
        <v>6788.05</v>
      </c>
      <c r="O59" s="103">
        <v>6824.57</v>
      </c>
      <c r="P59" s="103">
        <v>6918.38</v>
      </c>
      <c r="Q59" s="103">
        <v>6964.91</v>
      </c>
      <c r="R59" s="103">
        <v>7294.1</v>
      </c>
      <c r="S59" s="103">
        <v>7366.44</v>
      </c>
      <c r="T59" s="103">
        <v>7482</v>
      </c>
      <c r="U59" s="103">
        <v>7547.21</v>
      </c>
      <c r="V59" s="103">
        <v>7594.59</v>
      </c>
      <c r="W59" s="103">
        <v>7610.1</v>
      </c>
      <c r="X59" s="103">
        <v>7550.92</v>
      </c>
      <c r="Y59" s="103">
        <v>7461.41</v>
      </c>
      <c r="Z59" s="103">
        <v>7208.59</v>
      </c>
      <c r="AA59" s="51"/>
      <c r="AB59" s="51"/>
    </row>
    <row r="60" spans="2:28" s="10" customFormat="1" x14ac:dyDescent="0.25">
      <c r="B60" s="90">
        <f t="shared" si="1"/>
        <v>46096</v>
      </c>
      <c r="C60" s="103">
        <v>7736.04</v>
      </c>
      <c r="D60" s="103">
        <v>7566.94</v>
      </c>
      <c r="E60" s="103">
        <v>7448.42</v>
      </c>
      <c r="F60" s="103">
        <v>7412.95</v>
      </c>
      <c r="G60" s="103">
        <v>7390.18</v>
      </c>
      <c r="H60" s="103">
        <v>7397.13</v>
      </c>
      <c r="I60" s="103">
        <v>7406.71</v>
      </c>
      <c r="J60" s="103">
        <v>7452.73</v>
      </c>
      <c r="K60" s="103">
        <v>7458.22</v>
      </c>
      <c r="L60" s="103">
        <v>7447.23</v>
      </c>
      <c r="M60" s="103">
        <v>7354.63</v>
      </c>
      <c r="N60" s="103">
        <v>7201.38</v>
      </c>
      <c r="O60" s="103">
        <v>7067.16</v>
      </c>
      <c r="P60" s="103">
        <v>7148.68</v>
      </c>
      <c r="Q60" s="103">
        <v>7188.02</v>
      </c>
      <c r="R60" s="103">
        <v>7375.39</v>
      </c>
      <c r="S60" s="103">
        <v>7399.1</v>
      </c>
      <c r="T60" s="103">
        <v>7514.48</v>
      </c>
      <c r="U60" s="103">
        <v>7661.03</v>
      </c>
      <c r="V60" s="103">
        <v>7742.88</v>
      </c>
      <c r="W60" s="103">
        <v>7774.17</v>
      </c>
      <c r="X60" s="103">
        <v>7792.83</v>
      </c>
      <c r="Y60" s="103">
        <v>7744.37</v>
      </c>
      <c r="Z60" s="103">
        <v>7565.86</v>
      </c>
      <c r="AA60" s="51"/>
      <c r="AB60" s="51"/>
    </row>
    <row r="61" spans="2:28" s="10" customFormat="1" x14ac:dyDescent="0.25">
      <c r="B61" s="90">
        <f t="shared" si="1"/>
        <v>46097</v>
      </c>
      <c r="C61" s="103">
        <v>7364.09</v>
      </c>
      <c r="D61" s="103">
        <v>7293.75</v>
      </c>
      <c r="E61" s="103">
        <v>7236.84</v>
      </c>
      <c r="F61" s="103">
        <v>7203.94</v>
      </c>
      <c r="G61" s="103">
        <v>7201.21</v>
      </c>
      <c r="H61" s="103">
        <v>7224.25</v>
      </c>
      <c r="I61" s="103">
        <v>7234.13</v>
      </c>
      <c r="J61" s="103">
        <v>7248.63</v>
      </c>
      <c r="K61" s="103">
        <v>7254.44</v>
      </c>
      <c r="L61" s="103">
        <v>7254.02</v>
      </c>
      <c r="M61" s="103">
        <v>7190.4</v>
      </c>
      <c r="N61" s="103">
        <v>7052.28</v>
      </c>
      <c r="O61" s="103">
        <v>7067.98</v>
      </c>
      <c r="P61" s="103">
        <v>7123.75</v>
      </c>
      <c r="Q61" s="103">
        <v>7164.83</v>
      </c>
      <c r="R61" s="103">
        <v>7306.97</v>
      </c>
      <c r="S61" s="103">
        <v>7341.74</v>
      </c>
      <c r="T61" s="103">
        <v>7352.68</v>
      </c>
      <c r="U61" s="103">
        <v>7457.75</v>
      </c>
      <c r="V61" s="103">
        <v>7535.83</v>
      </c>
      <c r="W61" s="103">
        <v>7569.69</v>
      </c>
      <c r="X61" s="103">
        <v>7587.24</v>
      </c>
      <c r="Y61" s="103">
        <v>7575.53</v>
      </c>
      <c r="Z61" s="103">
        <v>7485.6</v>
      </c>
      <c r="AA61" s="51"/>
      <c r="AB61" s="51"/>
    </row>
    <row r="62" spans="2:28" s="10" customFormat="1" x14ac:dyDescent="0.25">
      <c r="B62" s="90">
        <f t="shared" si="1"/>
        <v>46098</v>
      </c>
      <c r="C62" s="103">
        <v>6914.37</v>
      </c>
      <c r="D62" s="103">
        <v>6802.97</v>
      </c>
      <c r="E62" s="103">
        <v>6840.88</v>
      </c>
      <c r="F62" s="103">
        <v>6875.63</v>
      </c>
      <c r="G62" s="103">
        <v>6823.61</v>
      </c>
      <c r="H62" s="103">
        <v>6792.33</v>
      </c>
      <c r="I62" s="103">
        <v>6778.54</v>
      </c>
      <c r="J62" s="103">
        <v>6789.64</v>
      </c>
      <c r="K62" s="103">
        <v>6781.79</v>
      </c>
      <c r="L62" s="103">
        <v>6639.63</v>
      </c>
      <c r="M62" s="103">
        <v>6551.8</v>
      </c>
      <c r="N62" s="103">
        <v>6411.41</v>
      </c>
      <c r="O62" s="103">
        <v>6450.48</v>
      </c>
      <c r="P62" s="103">
        <v>6539.13</v>
      </c>
      <c r="Q62" s="103">
        <v>6626.82</v>
      </c>
      <c r="R62" s="103">
        <v>6854.78</v>
      </c>
      <c r="S62" s="103">
        <v>6975.15</v>
      </c>
      <c r="T62" s="103">
        <v>7294.61</v>
      </c>
      <c r="U62" s="103">
        <v>7363.84</v>
      </c>
      <c r="V62" s="103">
        <v>7418.85</v>
      </c>
      <c r="W62" s="103">
        <v>7436.36</v>
      </c>
      <c r="X62" s="103">
        <v>7491.27</v>
      </c>
      <c r="Y62" s="103">
        <v>7593.09</v>
      </c>
      <c r="Z62" s="103">
        <v>7563.53</v>
      </c>
      <c r="AA62" s="51"/>
      <c r="AB62" s="51"/>
    </row>
    <row r="63" spans="2:28" s="10" customFormat="1" x14ac:dyDescent="0.25">
      <c r="B63" s="90">
        <f t="shared" si="1"/>
        <v>46099</v>
      </c>
      <c r="C63" s="103">
        <v>7444.09</v>
      </c>
      <c r="D63" s="103">
        <v>7321.57</v>
      </c>
      <c r="E63" s="103">
        <v>7218.32</v>
      </c>
      <c r="F63" s="103">
        <v>7022.98</v>
      </c>
      <c r="G63" s="103">
        <v>6895.23</v>
      </c>
      <c r="H63" s="103">
        <v>6740</v>
      </c>
      <c r="I63" s="103">
        <v>6710.67</v>
      </c>
      <c r="J63" s="103">
        <v>6719.97</v>
      </c>
      <c r="K63" s="103">
        <v>6744.81</v>
      </c>
      <c r="L63" s="103">
        <v>6746.55</v>
      </c>
      <c r="M63" s="103">
        <v>6684.02</v>
      </c>
      <c r="N63" s="103">
        <v>6413.84</v>
      </c>
      <c r="O63" s="103">
        <v>6425.11</v>
      </c>
      <c r="P63" s="103">
        <v>6468.22</v>
      </c>
      <c r="Q63" s="103">
        <v>6537.1</v>
      </c>
      <c r="R63" s="103">
        <v>6820.74</v>
      </c>
      <c r="S63" s="103">
        <v>6892.52</v>
      </c>
      <c r="T63" s="103">
        <v>7019.15</v>
      </c>
      <c r="U63" s="103">
        <v>7237.54</v>
      </c>
      <c r="V63" s="103">
        <v>7368.63</v>
      </c>
      <c r="W63" s="103">
        <v>7418.2</v>
      </c>
      <c r="X63" s="103">
        <v>7417.67</v>
      </c>
      <c r="Y63" s="103">
        <v>7338.66</v>
      </c>
      <c r="Z63" s="103">
        <v>6996</v>
      </c>
      <c r="AA63" s="51"/>
      <c r="AB63" s="51"/>
    </row>
    <row r="64" spans="2:28" s="10" customFormat="1" x14ac:dyDescent="0.25">
      <c r="B64" s="90">
        <f t="shared" si="1"/>
        <v>46100</v>
      </c>
      <c r="C64" s="103">
        <v>7043.46</v>
      </c>
      <c r="D64" s="103">
        <v>7017.91</v>
      </c>
      <c r="E64" s="103">
        <v>7052.42</v>
      </c>
      <c r="F64" s="103">
        <v>7022.87</v>
      </c>
      <c r="G64" s="103">
        <v>7013.34</v>
      </c>
      <c r="H64" s="103">
        <v>7022.48</v>
      </c>
      <c r="I64" s="103">
        <v>6986.94</v>
      </c>
      <c r="J64" s="103">
        <v>7010.87</v>
      </c>
      <c r="K64" s="103">
        <v>7023.25</v>
      </c>
      <c r="L64" s="103">
        <v>7026.86</v>
      </c>
      <c r="M64" s="103">
        <v>7109.14</v>
      </c>
      <c r="N64" s="103">
        <v>6945.05</v>
      </c>
      <c r="O64" s="103">
        <v>6951.28</v>
      </c>
      <c r="P64" s="103">
        <v>7008.33</v>
      </c>
      <c r="Q64" s="103">
        <v>7022.87</v>
      </c>
      <c r="R64" s="103">
        <v>7251.93</v>
      </c>
      <c r="S64" s="103">
        <v>7261.64</v>
      </c>
      <c r="T64" s="103">
        <v>7414.7</v>
      </c>
      <c r="U64" s="103">
        <v>7427.23</v>
      </c>
      <c r="V64" s="103">
        <v>7485.09</v>
      </c>
      <c r="W64" s="103">
        <v>7490.88</v>
      </c>
      <c r="X64" s="103">
        <v>7477.32</v>
      </c>
      <c r="Y64" s="103">
        <v>7440.77</v>
      </c>
      <c r="Z64" s="103">
        <v>7252.38</v>
      </c>
      <c r="AA64" s="51"/>
      <c r="AB64" s="51"/>
    </row>
    <row r="65" spans="2:28" s="10" customFormat="1" x14ac:dyDescent="0.25">
      <c r="B65" s="90">
        <f t="shared" si="1"/>
        <v>46101</v>
      </c>
      <c r="C65" s="103">
        <v>7485.03</v>
      </c>
      <c r="D65" s="103">
        <v>7445.84</v>
      </c>
      <c r="E65" s="103">
        <v>7267.86</v>
      </c>
      <c r="F65" s="103">
        <v>7260.56</v>
      </c>
      <c r="G65" s="103">
        <v>7250.05</v>
      </c>
      <c r="H65" s="103">
        <v>7237.61</v>
      </c>
      <c r="I65" s="103">
        <v>7506.5</v>
      </c>
      <c r="J65" s="103">
        <v>7530.91</v>
      </c>
      <c r="K65" s="103">
        <v>7539.72</v>
      </c>
      <c r="L65" s="103">
        <v>7544.26</v>
      </c>
      <c r="M65" s="103">
        <v>7487.57</v>
      </c>
      <c r="N65" s="103">
        <v>7295.69</v>
      </c>
      <c r="O65" s="103">
        <v>7254.28</v>
      </c>
      <c r="P65" s="103">
        <v>7237.49</v>
      </c>
      <c r="Q65" s="103">
        <v>7206.37</v>
      </c>
      <c r="R65" s="103">
        <v>7405.76</v>
      </c>
      <c r="S65" s="103">
        <v>7519.31</v>
      </c>
      <c r="T65" s="103">
        <v>7411.96</v>
      </c>
      <c r="U65" s="103">
        <v>7536.38</v>
      </c>
      <c r="V65" s="103">
        <v>7546.51</v>
      </c>
      <c r="W65" s="103">
        <v>7548.37</v>
      </c>
      <c r="X65" s="103">
        <v>7542.86</v>
      </c>
      <c r="Y65" s="103">
        <v>7517.16</v>
      </c>
      <c r="Z65" s="103">
        <v>7305.33</v>
      </c>
      <c r="AA65" s="51"/>
      <c r="AB65" s="51"/>
    </row>
    <row r="66" spans="2:28" s="10" customFormat="1" x14ac:dyDescent="0.25">
      <c r="B66" s="90">
        <f t="shared" si="1"/>
        <v>46102</v>
      </c>
      <c r="C66" s="103">
        <v>7491.39</v>
      </c>
      <c r="D66" s="103">
        <v>7330.97</v>
      </c>
      <c r="E66" s="103">
        <v>7170.63</v>
      </c>
      <c r="F66" s="103">
        <v>7153.95</v>
      </c>
      <c r="G66" s="103">
        <v>7148.24</v>
      </c>
      <c r="H66" s="103">
        <v>7172.96</v>
      </c>
      <c r="I66" s="103">
        <v>7170</v>
      </c>
      <c r="J66" s="103">
        <v>7179.37</v>
      </c>
      <c r="K66" s="103">
        <v>7190.19</v>
      </c>
      <c r="L66" s="103">
        <v>7183.68</v>
      </c>
      <c r="M66" s="103">
        <v>7108.22</v>
      </c>
      <c r="N66" s="103">
        <v>6971.98</v>
      </c>
      <c r="O66" s="103">
        <v>6998.92</v>
      </c>
      <c r="P66" s="103">
        <v>7012.13</v>
      </c>
      <c r="Q66" s="103">
        <v>7074.85</v>
      </c>
      <c r="R66" s="103">
        <v>7291.21</v>
      </c>
      <c r="S66" s="103">
        <v>7477.09</v>
      </c>
      <c r="T66" s="103">
        <v>7369.34</v>
      </c>
      <c r="U66" s="103">
        <v>7479.74</v>
      </c>
      <c r="V66" s="103">
        <v>7555.75</v>
      </c>
      <c r="W66" s="103">
        <v>7569.57</v>
      </c>
      <c r="X66" s="103">
        <v>7586.75</v>
      </c>
      <c r="Y66" s="103">
        <v>7542.18</v>
      </c>
      <c r="Z66" s="103">
        <v>7643.22</v>
      </c>
      <c r="AA66" s="51"/>
      <c r="AB66" s="51"/>
    </row>
    <row r="67" spans="2:28" s="10" customFormat="1" x14ac:dyDescent="0.25">
      <c r="B67" s="90">
        <f t="shared" si="1"/>
        <v>46103</v>
      </c>
      <c r="C67" s="103">
        <v>7420.24</v>
      </c>
      <c r="D67" s="103">
        <v>7326.14</v>
      </c>
      <c r="E67" s="103">
        <v>7278.43</v>
      </c>
      <c r="F67" s="103">
        <v>7181.45</v>
      </c>
      <c r="G67" s="103">
        <v>7184.25</v>
      </c>
      <c r="H67" s="103">
        <v>7185.28</v>
      </c>
      <c r="I67" s="103">
        <v>7186.45</v>
      </c>
      <c r="J67" s="103">
        <v>7239.08</v>
      </c>
      <c r="K67" s="103">
        <v>7254.19</v>
      </c>
      <c r="L67" s="103">
        <v>7244.77</v>
      </c>
      <c r="M67" s="103">
        <v>7179.94</v>
      </c>
      <c r="N67" s="103">
        <v>7062.3</v>
      </c>
      <c r="O67" s="103">
        <v>7069.69</v>
      </c>
      <c r="P67" s="103">
        <v>7084.55</v>
      </c>
      <c r="Q67" s="103">
        <v>7129.41</v>
      </c>
      <c r="R67" s="103">
        <v>7329.91</v>
      </c>
      <c r="S67" s="103">
        <v>7503.37</v>
      </c>
      <c r="T67" s="103">
        <v>7551.07</v>
      </c>
      <c r="U67" s="103">
        <v>7638.18</v>
      </c>
      <c r="V67" s="103">
        <v>7682.4</v>
      </c>
      <c r="W67" s="103">
        <v>7702.88</v>
      </c>
      <c r="X67" s="103">
        <v>7691.86</v>
      </c>
      <c r="Y67" s="103">
        <v>7676.04</v>
      </c>
      <c r="Z67" s="103">
        <v>7618.48</v>
      </c>
      <c r="AA67" s="51"/>
      <c r="AB67" s="51"/>
    </row>
    <row r="68" spans="2:28" s="10" customFormat="1" x14ac:dyDescent="0.25">
      <c r="B68" s="90">
        <f t="shared" si="1"/>
        <v>46104</v>
      </c>
      <c r="C68" s="103">
        <v>7020.68</v>
      </c>
      <c r="D68" s="103">
        <v>6950.98</v>
      </c>
      <c r="E68" s="103">
        <v>6943.39</v>
      </c>
      <c r="F68" s="103">
        <v>6944.98</v>
      </c>
      <c r="G68" s="103">
        <v>6960.25</v>
      </c>
      <c r="H68" s="103">
        <v>6987.14</v>
      </c>
      <c r="I68" s="103">
        <v>7004.77</v>
      </c>
      <c r="J68" s="103">
        <v>7035.4</v>
      </c>
      <c r="K68" s="103">
        <v>6985.81</v>
      </c>
      <c r="L68" s="103">
        <v>6973.97</v>
      </c>
      <c r="M68" s="103">
        <v>6930.72</v>
      </c>
      <c r="N68" s="103">
        <v>6772.73</v>
      </c>
      <c r="O68" s="103">
        <v>6769.38</v>
      </c>
      <c r="P68" s="103">
        <v>6787.65</v>
      </c>
      <c r="Q68" s="103">
        <v>6780.9</v>
      </c>
      <c r="R68" s="103">
        <v>6967.74</v>
      </c>
      <c r="S68" s="103">
        <v>7043.57</v>
      </c>
      <c r="T68" s="103">
        <v>7100.93</v>
      </c>
      <c r="U68" s="103">
        <v>6788.57</v>
      </c>
      <c r="V68" s="103">
        <v>6837.26</v>
      </c>
      <c r="W68" s="103">
        <v>6828.42</v>
      </c>
      <c r="X68" s="103">
        <v>6850.39</v>
      </c>
      <c r="Y68" s="103">
        <v>6838.29</v>
      </c>
      <c r="Z68" s="103">
        <v>6776.77</v>
      </c>
      <c r="AA68" s="51"/>
      <c r="AB68" s="51"/>
    </row>
    <row r="69" spans="2:28" s="10" customFormat="1" x14ac:dyDescent="0.25">
      <c r="B69" s="90">
        <f t="shared" si="1"/>
        <v>46105</v>
      </c>
      <c r="C69" s="103">
        <v>6842.33</v>
      </c>
      <c r="D69" s="103">
        <v>6839.19</v>
      </c>
      <c r="E69" s="103">
        <v>6766.6</v>
      </c>
      <c r="F69" s="103">
        <v>6699.55</v>
      </c>
      <c r="G69" s="103">
        <v>6689.37</v>
      </c>
      <c r="H69" s="103">
        <v>6618.34</v>
      </c>
      <c r="I69" s="103">
        <v>6705.74</v>
      </c>
      <c r="J69" s="103">
        <v>6744.94</v>
      </c>
      <c r="K69" s="103">
        <v>6765.06</v>
      </c>
      <c r="L69" s="103">
        <v>6769.99</v>
      </c>
      <c r="M69" s="103">
        <v>6666.93</v>
      </c>
      <c r="N69" s="103">
        <v>6451.92</v>
      </c>
      <c r="O69" s="103">
        <v>6473.32</v>
      </c>
      <c r="P69" s="103">
        <v>6544.22</v>
      </c>
      <c r="Q69" s="103">
        <v>6613.79</v>
      </c>
      <c r="R69" s="103">
        <v>6823.53</v>
      </c>
      <c r="S69" s="103">
        <v>6853.87</v>
      </c>
      <c r="T69" s="103">
        <v>6953.09</v>
      </c>
      <c r="U69" s="103">
        <v>6992.66</v>
      </c>
      <c r="V69" s="103">
        <v>6998.63</v>
      </c>
      <c r="W69" s="103">
        <v>7001.07</v>
      </c>
      <c r="X69" s="103">
        <v>6985.56</v>
      </c>
      <c r="Y69" s="103">
        <v>6993.76</v>
      </c>
      <c r="Z69" s="103">
        <v>6936.79</v>
      </c>
      <c r="AA69" s="51"/>
      <c r="AB69" s="51"/>
    </row>
    <row r="70" spans="2:28" s="10" customFormat="1" x14ac:dyDescent="0.25">
      <c r="B70" s="90">
        <f t="shared" si="1"/>
        <v>46106</v>
      </c>
      <c r="C70" s="103">
        <v>7294.85</v>
      </c>
      <c r="D70" s="103">
        <v>7249.74</v>
      </c>
      <c r="E70" s="103">
        <v>7088.89</v>
      </c>
      <c r="F70" s="103">
        <v>6990.81</v>
      </c>
      <c r="G70" s="103">
        <v>6915.62</v>
      </c>
      <c r="H70" s="103">
        <v>6857.84</v>
      </c>
      <c r="I70" s="103">
        <v>6853.55</v>
      </c>
      <c r="J70" s="103">
        <v>6880.01</v>
      </c>
      <c r="K70" s="103">
        <v>6888.53</v>
      </c>
      <c r="L70" s="103">
        <v>6859.42</v>
      </c>
      <c r="M70" s="103">
        <v>6749.42</v>
      </c>
      <c r="N70" s="103">
        <v>6471.63</v>
      </c>
      <c r="O70" s="103">
        <v>6493.35</v>
      </c>
      <c r="P70" s="103">
        <v>6569.57</v>
      </c>
      <c r="Q70" s="103">
        <v>6595.18</v>
      </c>
      <c r="R70" s="103">
        <v>6917.7</v>
      </c>
      <c r="S70" s="103">
        <v>7059.67</v>
      </c>
      <c r="T70" s="103">
        <v>7236.46</v>
      </c>
      <c r="U70" s="103">
        <v>7302.41</v>
      </c>
      <c r="V70" s="103">
        <v>7335.91</v>
      </c>
      <c r="W70" s="103">
        <v>7336.57</v>
      </c>
      <c r="X70" s="103">
        <v>7332.78</v>
      </c>
      <c r="Y70" s="103">
        <v>7321.35</v>
      </c>
      <c r="Z70" s="103">
        <v>7161.27</v>
      </c>
      <c r="AA70" s="51"/>
      <c r="AB70" s="51"/>
    </row>
    <row r="71" spans="2:28" s="10" customFormat="1" x14ac:dyDescent="0.25">
      <c r="B71" s="90">
        <f t="shared" si="1"/>
        <v>46107</v>
      </c>
      <c r="C71" s="103">
        <v>6626.88</v>
      </c>
      <c r="D71" s="103">
        <v>6566.54</v>
      </c>
      <c r="E71" s="103">
        <v>6521.67</v>
      </c>
      <c r="F71" s="103">
        <v>6490.2</v>
      </c>
      <c r="G71" s="103">
        <v>6485.16</v>
      </c>
      <c r="H71" s="103">
        <v>6494.86</v>
      </c>
      <c r="I71" s="103">
        <v>6501.76</v>
      </c>
      <c r="J71" s="103">
        <v>6552.86</v>
      </c>
      <c r="K71" s="103">
        <v>6571.71</v>
      </c>
      <c r="L71" s="103">
        <v>6554.66</v>
      </c>
      <c r="M71" s="103">
        <v>6513.71</v>
      </c>
      <c r="N71" s="103">
        <v>6322.96</v>
      </c>
      <c r="O71" s="103">
        <v>6320.84</v>
      </c>
      <c r="P71" s="103">
        <v>6340.42</v>
      </c>
      <c r="Q71" s="103">
        <v>6391.25</v>
      </c>
      <c r="R71" s="103">
        <v>6604.22</v>
      </c>
      <c r="S71" s="103">
        <v>6679.62</v>
      </c>
      <c r="T71" s="103">
        <v>6657.41</v>
      </c>
      <c r="U71" s="103">
        <v>6738.59</v>
      </c>
      <c r="V71" s="103">
        <v>6759.1</v>
      </c>
      <c r="W71" s="103">
        <v>6767.48</v>
      </c>
      <c r="X71" s="103">
        <v>6762.15</v>
      </c>
      <c r="Y71" s="103">
        <v>6739.46</v>
      </c>
      <c r="Z71" s="103">
        <v>6710.68</v>
      </c>
      <c r="AA71" s="51"/>
      <c r="AB71" s="51"/>
    </row>
    <row r="72" spans="2:28" s="10" customFormat="1" x14ac:dyDescent="0.25">
      <c r="B72" s="90">
        <f t="shared" si="1"/>
        <v>46108</v>
      </c>
      <c r="C72" s="103">
        <v>6649.57</v>
      </c>
      <c r="D72" s="103">
        <v>6677.16</v>
      </c>
      <c r="E72" s="103">
        <v>6583.26</v>
      </c>
      <c r="F72" s="103">
        <v>6579.46</v>
      </c>
      <c r="G72" s="103">
        <v>6563.75</v>
      </c>
      <c r="H72" s="103">
        <v>6570.38</v>
      </c>
      <c r="I72" s="103">
        <v>6581.56</v>
      </c>
      <c r="J72" s="103">
        <v>6607.52</v>
      </c>
      <c r="K72" s="103">
        <v>6618.53</v>
      </c>
      <c r="L72" s="103">
        <v>6627.18</v>
      </c>
      <c r="M72" s="103">
        <v>6566.63</v>
      </c>
      <c r="N72" s="103">
        <v>6342.05</v>
      </c>
      <c r="O72" s="103">
        <v>6368.27</v>
      </c>
      <c r="P72" s="103">
        <v>6397.07</v>
      </c>
      <c r="Q72" s="103">
        <v>6463.72</v>
      </c>
      <c r="R72" s="103">
        <v>6659.45</v>
      </c>
      <c r="S72" s="103">
        <v>6678.59</v>
      </c>
      <c r="T72" s="103">
        <v>7050.39</v>
      </c>
      <c r="U72" s="103">
        <v>7062.66</v>
      </c>
      <c r="V72" s="103">
        <v>7379.17</v>
      </c>
      <c r="W72" s="103">
        <v>7356.28</v>
      </c>
      <c r="X72" s="103">
        <v>7357.52</v>
      </c>
      <c r="Y72" s="103">
        <v>7409.16</v>
      </c>
      <c r="Z72" s="103">
        <v>7265.38</v>
      </c>
      <c r="AA72" s="51"/>
      <c r="AB72" s="51"/>
    </row>
    <row r="73" spans="2:28" s="10" customFormat="1" x14ac:dyDescent="0.25">
      <c r="B73" s="90">
        <f t="shared" si="1"/>
        <v>46109</v>
      </c>
      <c r="C73" s="103">
        <v>7187.94</v>
      </c>
      <c r="D73" s="103">
        <v>7156.01</v>
      </c>
      <c r="E73" s="103">
        <v>7092.75</v>
      </c>
      <c r="F73" s="103">
        <v>7044.42</v>
      </c>
      <c r="G73" s="103">
        <v>7033.95</v>
      </c>
      <c r="H73" s="103">
        <v>7057.53</v>
      </c>
      <c r="I73" s="103">
        <v>7081.36</v>
      </c>
      <c r="J73" s="103">
        <v>7111.01</v>
      </c>
      <c r="K73" s="103">
        <v>7132.14</v>
      </c>
      <c r="L73" s="103">
        <v>7122.76</v>
      </c>
      <c r="M73" s="103">
        <v>7034.03</v>
      </c>
      <c r="N73" s="103">
        <v>6798.22</v>
      </c>
      <c r="O73" s="103">
        <v>6800.72</v>
      </c>
      <c r="P73" s="103">
        <v>6844.62</v>
      </c>
      <c r="Q73" s="103">
        <v>6929.41</v>
      </c>
      <c r="R73" s="103">
        <v>7213.94</v>
      </c>
      <c r="S73" s="103">
        <v>7230.11</v>
      </c>
      <c r="T73" s="103">
        <v>7269.4</v>
      </c>
      <c r="U73" s="103">
        <v>7360.35</v>
      </c>
      <c r="V73" s="103">
        <v>7443.93</v>
      </c>
      <c r="W73" s="103">
        <v>7456.36</v>
      </c>
      <c r="X73" s="103">
        <v>7477.44</v>
      </c>
      <c r="Y73" s="103">
        <v>7434.02</v>
      </c>
      <c r="Z73" s="103">
        <v>7263.63</v>
      </c>
      <c r="AA73" s="51"/>
      <c r="AB73" s="51"/>
    </row>
    <row r="74" spans="2:28" s="10" customFormat="1" x14ac:dyDescent="0.25">
      <c r="B74" s="90">
        <f t="shared" si="1"/>
        <v>46110</v>
      </c>
      <c r="C74" s="103">
        <v>7333.33</v>
      </c>
      <c r="D74" s="103">
        <v>7251.68</v>
      </c>
      <c r="E74" s="103">
        <v>7047.86</v>
      </c>
      <c r="F74" s="103">
        <v>7012.67</v>
      </c>
      <c r="G74" s="103">
        <v>7000.76</v>
      </c>
      <c r="H74" s="103">
        <v>7023.54</v>
      </c>
      <c r="I74" s="103">
        <v>7039.42</v>
      </c>
      <c r="J74" s="103">
        <v>7068.43</v>
      </c>
      <c r="K74" s="103">
        <v>7094.53</v>
      </c>
      <c r="L74" s="103">
        <v>7099.44</v>
      </c>
      <c r="M74" s="103">
        <v>7024.29</v>
      </c>
      <c r="N74" s="103">
        <v>6820.99</v>
      </c>
      <c r="O74" s="103">
        <v>6833.08</v>
      </c>
      <c r="P74" s="103">
        <v>6888.72</v>
      </c>
      <c r="Q74" s="103">
        <v>6965.1</v>
      </c>
      <c r="R74" s="103">
        <v>7224.32</v>
      </c>
      <c r="S74" s="103">
        <v>7419.03</v>
      </c>
      <c r="T74" s="103">
        <v>7540.62</v>
      </c>
      <c r="U74" s="103">
        <v>7629.69</v>
      </c>
      <c r="V74" s="103">
        <v>7679</v>
      </c>
      <c r="W74" s="103">
        <v>7712.48</v>
      </c>
      <c r="X74" s="103">
        <v>7706.72</v>
      </c>
      <c r="Y74" s="103">
        <v>7661.86</v>
      </c>
      <c r="Z74" s="103">
        <v>7473.14</v>
      </c>
      <c r="AA74" s="51"/>
      <c r="AB74" s="51"/>
    </row>
    <row r="75" spans="2:28" s="10" customFormat="1" x14ac:dyDescent="0.25">
      <c r="B75" s="90">
        <f t="shared" si="1"/>
        <v>46111</v>
      </c>
      <c r="C75" s="103">
        <v>7375.73</v>
      </c>
      <c r="D75" s="103">
        <v>7339.72</v>
      </c>
      <c r="E75" s="103">
        <v>7171.94</v>
      </c>
      <c r="F75" s="103">
        <v>7161.49</v>
      </c>
      <c r="G75" s="103">
        <v>7256.04</v>
      </c>
      <c r="H75" s="103">
        <v>7246.35</v>
      </c>
      <c r="I75" s="103">
        <v>7278.23</v>
      </c>
      <c r="J75" s="103">
        <v>7327.85</v>
      </c>
      <c r="K75" s="103">
        <v>7336.19</v>
      </c>
      <c r="L75" s="103">
        <v>7394.14</v>
      </c>
      <c r="M75" s="103">
        <v>7309.2</v>
      </c>
      <c r="N75" s="103">
        <v>7138.29</v>
      </c>
      <c r="O75" s="103">
        <v>7215.58</v>
      </c>
      <c r="P75" s="103">
        <v>7283.25</v>
      </c>
      <c r="Q75" s="103">
        <v>7393.21</v>
      </c>
      <c r="R75" s="103">
        <v>7543.65</v>
      </c>
      <c r="S75" s="103">
        <v>7767.68</v>
      </c>
      <c r="T75" s="103">
        <v>7542.11</v>
      </c>
      <c r="U75" s="103">
        <v>7603.71</v>
      </c>
      <c r="V75" s="103">
        <v>7669.64</v>
      </c>
      <c r="W75" s="103">
        <v>7671.65</v>
      </c>
      <c r="X75" s="103">
        <v>7674.89</v>
      </c>
      <c r="Y75" s="103">
        <v>7631.03</v>
      </c>
      <c r="Z75" s="103">
        <v>7457.03</v>
      </c>
      <c r="AA75" s="51"/>
      <c r="AB75" s="51"/>
    </row>
    <row r="76" spans="2:28" s="10" customFormat="1" x14ac:dyDescent="0.25">
      <c r="B76" s="90">
        <f t="shared" si="1"/>
        <v>46112</v>
      </c>
      <c r="C76" s="103">
        <v>6949.4</v>
      </c>
      <c r="D76" s="103">
        <v>6834.8</v>
      </c>
      <c r="E76" s="103">
        <v>6740.89</v>
      </c>
      <c r="F76" s="103">
        <v>6719.56</v>
      </c>
      <c r="G76" s="103">
        <v>6715.52</v>
      </c>
      <c r="H76" s="103">
        <v>6744.89</v>
      </c>
      <c r="I76" s="103">
        <v>6758.25</v>
      </c>
      <c r="J76" s="103">
        <v>6780</v>
      </c>
      <c r="K76" s="103">
        <v>6783.86</v>
      </c>
      <c r="L76" s="103">
        <v>6786.28</v>
      </c>
      <c r="M76" s="103">
        <v>6729.93</v>
      </c>
      <c r="N76" s="103">
        <v>6505.12</v>
      </c>
      <c r="O76" s="103">
        <v>6519.24</v>
      </c>
      <c r="P76" s="103">
        <v>6595.64</v>
      </c>
      <c r="Q76" s="103">
        <v>6598</v>
      </c>
      <c r="R76" s="103">
        <v>6793.31</v>
      </c>
      <c r="S76" s="103">
        <v>6800.97</v>
      </c>
      <c r="T76" s="103">
        <v>6815.31</v>
      </c>
      <c r="U76" s="103">
        <v>6841.25</v>
      </c>
      <c r="V76" s="103">
        <v>6878.8</v>
      </c>
      <c r="W76" s="103">
        <v>6907.17</v>
      </c>
      <c r="X76" s="103">
        <v>6927.5</v>
      </c>
      <c r="Y76" s="103">
        <v>6926.84</v>
      </c>
      <c r="Z76" s="103">
        <v>6888.88</v>
      </c>
      <c r="AA76" s="51"/>
      <c r="AB76" s="51"/>
    </row>
    <row r="77" spans="2:28" s="10" customFormat="1" x14ac:dyDescent="0.25">
      <c r="B77" s="104"/>
      <c r="C77" s="104"/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51"/>
      <c r="AB77" s="51"/>
    </row>
    <row r="78" spans="2:28" s="10" customFormat="1" ht="15" customHeight="1" x14ac:dyDescent="0.25">
      <c r="B78" s="105" t="s">
        <v>58</v>
      </c>
      <c r="C78" s="94" t="s">
        <v>59</v>
      </c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6"/>
      <c r="AA78" s="51"/>
      <c r="AB78" s="51"/>
    </row>
    <row r="79" spans="2:28" s="10" customFormat="1" x14ac:dyDescent="0.25">
      <c r="B79" s="97" t="s">
        <v>53</v>
      </c>
      <c r="C79" s="98">
        <v>0</v>
      </c>
      <c r="D79" s="87">
        <v>4.1666666666666664E-2</v>
      </c>
      <c r="E79" s="87">
        <v>8.3333333333333329E-2</v>
      </c>
      <c r="F79" s="87">
        <v>0.125</v>
      </c>
      <c r="G79" s="87">
        <v>0.16666666666666666</v>
      </c>
      <c r="H79" s="87">
        <v>0.20833333333333334</v>
      </c>
      <c r="I79" s="87">
        <v>0.25</v>
      </c>
      <c r="J79" s="87">
        <v>0.29166666666666669</v>
      </c>
      <c r="K79" s="87">
        <v>0.33333333333333331</v>
      </c>
      <c r="L79" s="87">
        <v>0.375</v>
      </c>
      <c r="M79" s="87">
        <v>0.41666666666666669</v>
      </c>
      <c r="N79" s="87">
        <v>0.45833333333333331</v>
      </c>
      <c r="O79" s="87">
        <v>0.5</v>
      </c>
      <c r="P79" s="87">
        <v>0.54166666666666663</v>
      </c>
      <c r="Q79" s="87">
        <v>0.58333333333333337</v>
      </c>
      <c r="R79" s="87">
        <v>0.625</v>
      </c>
      <c r="S79" s="87">
        <v>0.66666666666666663</v>
      </c>
      <c r="T79" s="87">
        <v>0.70833333333333337</v>
      </c>
      <c r="U79" s="87">
        <v>0.75</v>
      </c>
      <c r="V79" s="87">
        <v>0.79166666666666663</v>
      </c>
      <c r="W79" s="87">
        <v>0.83333333333333337</v>
      </c>
      <c r="X79" s="87">
        <v>0.875</v>
      </c>
      <c r="Y79" s="87">
        <v>0.91666666666666663</v>
      </c>
      <c r="Z79" s="87">
        <v>0.95833333333333337</v>
      </c>
      <c r="AA79" s="51"/>
      <c r="AB79" s="51"/>
    </row>
    <row r="80" spans="2:28" s="10" customFormat="1" x14ac:dyDescent="0.25">
      <c r="B80" s="99"/>
      <c r="C80" s="100" t="s">
        <v>54</v>
      </c>
      <c r="D80" s="88" t="s">
        <v>54</v>
      </c>
      <c r="E80" s="88" t="s">
        <v>54</v>
      </c>
      <c r="F80" s="88" t="s">
        <v>54</v>
      </c>
      <c r="G80" s="88" t="s">
        <v>54</v>
      </c>
      <c r="H80" s="88" t="s">
        <v>54</v>
      </c>
      <c r="I80" s="88" t="s">
        <v>54</v>
      </c>
      <c r="J80" s="88" t="s">
        <v>54</v>
      </c>
      <c r="K80" s="88" t="s">
        <v>54</v>
      </c>
      <c r="L80" s="88" t="s">
        <v>54</v>
      </c>
      <c r="M80" s="88" t="s">
        <v>54</v>
      </c>
      <c r="N80" s="88" t="s">
        <v>54</v>
      </c>
      <c r="O80" s="88" t="s">
        <v>54</v>
      </c>
      <c r="P80" s="88" t="s">
        <v>54</v>
      </c>
      <c r="Q80" s="88" t="s">
        <v>54</v>
      </c>
      <c r="R80" s="88" t="s">
        <v>54</v>
      </c>
      <c r="S80" s="88" t="s">
        <v>54</v>
      </c>
      <c r="T80" s="88" t="s">
        <v>54</v>
      </c>
      <c r="U80" s="88" t="s">
        <v>54</v>
      </c>
      <c r="V80" s="88" t="s">
        <v>54</v>
      </c>
      <c r="W80" s="88" t="s">
        <v>54</v>
      </c>
      <c r="X80" s="88" t="s">
        <v>54</v>
      </c>
      <c r="Y80" s="88" t="s">
        <v>54</v>
      </c>
      <c r="Z80" s="88" t="s">
        <v>55</v>
      </c>
      <c r="AA80" s="51"/>
      <c r="AB80" s="51"/>
    </row>
    <row r="81" spans="2:28" s="10" customFormat="1" x14ac:dyDescent="0.25">
      <c r="B81" s="101"/>
      <c r="C81" s="102">
        <v>4.1666666666666664E-2</v>
      </c>
      <c r="D81" s="89">
        <v>8.3333333333333329E-2</v>
      </c>
      <c r="E81" s="89">
        <v>0.125</v>
      </c>
      <c r="F81" s="89">
        <v>0.16666666666666666</v>
      </c>
      <c r="G81" s="89">
        <v>0.20833333333333334</v>
      </c>
      <c r="H81" s="89">
        <v>0.25</v>
      </c>
      <c r="I81" s="89">
        <v>0.29166666666666669</v>
      </c>
      <c r="J81" s="89">
        <v>0.33333333333333331</v>
      </c>
      <c r="K81" s="89">
        <v>0.375</v>
      </c>
      <c r="L81" s="89">
        <v>0.41666666666666669</v>
      </c>
      <c r="M81" s="89">
        <v>0.45833333333333331</v>
      </c>
      <c r="N81" s="89">
        <v>0.5</v>
      </c>
      <c r="O81" s="89">
        <v>0.54166666666666663</v>
      </c>
      <c r="P81" s="89">
        <v>0.58333333333333337</v>
      </c>
      <c r="Q81" s="89">
        <v>0.625</v>
      </c>
      <c r="R81" s="89">
        <v>0.66666666666666663</v>
      </c>
      <c r="S81" s="89">
        <v>0.70833333333333337</v>
      </c>
      <c r="T81" s="89">
        <v>0.75</v>
      </c>
      <c r="U81" s="89">
        <v>0.79166666666666663</v>
      </c>
      <c r="V81" s="89">
        <v>0.83333333333333337</v>
      </c>
      <c r="W81" s="89">
        <v>0.875</v>
      </c>
      <c r="X81" s="89">
        <v>0.91666666666666663</v>
      </c>
      <c r="Y81" s="89">
        <v>0.95833333333333337</v>
      </c>
      <c r="Z81" s="89">
        <v>0</v>
      </c>
      <c r="AA81" s="51"/>
      <c r="AB81" s="51"/>
    </row>
    <row r="82" spans="2:28" s="10" customFormat="1" x14ac:dyDescent="0.25">
      <c r="B82" s="90">
        <f>$A$1</f>
        <v>46082</v>
      </c>
      <c r="C82" s="103">
        <v>8453.94</v>
      </c>
      <c r="D82" s="103">
        <v>8502.93</v>
      </c>
      <c r="E82" s="103">
        <v>8490.65</v>
      </c>
      <c r="F82" s="103">
        <v>8455.18</v>
      </c>
      <c r="G82" s="103">
        <v>8433.16</v>
      </c>
      <c r="H82" s="103">
        <v>8466.91</v>
      </c>
      <c r="I82" s="103">
        <v>8520.92</v>
      </c>
      <c r="J82" s="103">
        <v>8508.33</v>
      </c>
      <c r="K82" s="103">
        <v>8520.81</v>
      </c>
      <c r="L82" s="103">
        <v>8598.83</v>
      </c>
      <c r="M82" s="103">
        <v>8497.4599999999991</v>
      </c>
      <c r="N82" s="103">
        <v>8441.4</v>
      </c>
      <c r="O82" s="103">
        <v>8444.01</v>
      </c>
      <c r="P82" s="103">
        <v>8440.7000000000007</v>
      </c>
      <c r="Q82" s="103">
        <v>8447.18</v>
      </c>
      <c r="R82" s="103">
        <v>8421.61</v>
      </c>
      <c r="S82" s="103">
        <v>8456.66</v>
      </c>
      <c r="T82" s="103">
        <v>8478.61</v>
      </c>
      <c r="U82" s="103">
        <v>8521.6</v>
      </c>
      <c r="V82" s="103">
        <v>8534.19</v>
      </c>
      <c r="W82" s="103">
        <v>8542.35</v>
      </c>
      <c r="X82" s="103">
        <v>8541.86</v>
      </c>
      <c r="Y82" s="103">
        <v>8580.2099999999991</v>
      </c>
      <c r="Z82" s="103">
        <v>8514.23</v>
      </c>
      <c r="AA82" s="51"/>
      <c r="AB82" s="51"/>
    </row>
    <row r="83" spans="2:28" s="10" customFormat="1" x14ac:dyDescent="0.25">
      <c r="B83" s="90">
        <f>B82+1</f>
        <v>46083</v>
      </c>
      <c r="C83" s="103">
        <v>8317.24</v>
      </c>
      <c r="D83" s="103">
        <v>8273.8799999999992</v>
      </c>
      <c r="E83" s="103">
        <v>8208.17</v>
      </c>
      <c r="F83" s="103">
        <v>8184.73</v>
      </c>
      <c r="G83" s="103">
        <v>8167.91</v>
      </c>
      <c r="H83" s="103">
        <v>8148.58</v>
      </c>
      <c r="I83" s="103">
        <v>8175.77</v>
      </c>
      <c r="J83" s="103">
        <v>8171.48</v>
      </c>
      <c r="K83" s="103">
        <v>8214.44</v>
      </c>
      <c r="L83" s="103">
        <v>8219.4599999999991</v>
      </c>
      <c r="M83" s="103">
        <v>8139.24</v>
      </c>
      <c r="N83" s="103">
        <v>8065.9</v>
      </c>
      <c r="O83" s="103">
        <v>8076.15</v>
      </c>
      <c r="P83" s="103">
        <v>8089.46</v>
      </c>
      <c r="Q83" s="103">
        <v>8102.77</v>
      </c>
      <c r="R83" s="103">
        <v>8178.71</v>
      </c>
      <c r="S83" s="103">
        <v>8178.43</v>
      </c>
      <c r="T83" s="103">
        <v>8182.58</v>
      </c>
      <c r="U83" s="103">
        <v>8212.7199999999993</v>
      </c>
      <c r="V83" s="103">
        <v>8241.36</v>
      </c>
      <c r="W83" s="103">
        <v>8265.77</v>
      </c>
      <c r="X83" s="103">
        <v>8274.92</v>
      </c>
      <c r="Y83" s="103">
        <v>8268.7099999999991</v>
      </c>
      <c r="Z83" s="103">
        <v>8284.81</v>
      </c>
      <c r="AA83" s="51"/>
      <c r="AB83" s="51"/>
    </row>
    <row r="84" spans="2:28" s="10" customFormat="1" x14ac:dyDescent="0.25">
      <c r="B84" s="90">
        <f>B83+1</f>
        <v>46084</v>
      </c>
      <c r="C84" s="103">
        <v>8231.64</v>
      </c>
      <c r="D84" s="103">
        <v>8202.9599999999991</v>
      </c>
      <c r="E84" s="103">
        <v>8141.05</v>
      </c>
      <c r="F84" s="103">
        <v>8054.43</v>
      </c>
      <c r="G84" s="103">
        <v>8036.41</v>
      </c>
      <c r="H84" s="103">
        <v>8050.63</v>
      </c>
      <c r="I84" s="103">
        <v>8059.43</v>
      </c>
      <c r="J84" s="103">
        <v>8104.54</v>
      </c>
      <c r="K84" s="103">
        <v>8145.63</v>
      </c>
      <c r="L84" s="103">
        <v>8110.42</v>
      </c>
      <c r="M84" s="103">
        <v>8077.49</v>
      </c>
      <c r="N84" s="103">
        <v>7884.05</v>
      </c>
      <c r="O84" s="103">
        <v>7928.74</v>
      </c>
      <c r="P84" s="103">
        <v>7972.72</v>
      </c>
      <c r="Q84" s="103">
        <v>8021.85</v>
      </c>
      <c r="R84" s="103">
        <v>8126.52</v>
      </c>
      <c r="S84" s="103">
        <v>8153.22</v>
      </c>
      <c r="T84" s="103">
        <v>8184.83</v>
      </c>
      <c r="U84" s="103">
        <v>8208.7900000000009</v>
      </c>
      <c r="V84" s="103">
        <v>8239.36</v>
      </c>
      <c r="W84" s="103">
        <v>8271.42</v>
      </c>
      <c r="X84" s="103">
        <v>8269.51</v>
      </c>
      <c r="Y84" s="103">
        <v>8259.77</v>
      </c>
      <c r="Z84" s="103">
        <v>8223.6</v>
      </c>
      <c r="AA84" s="51"/>
      <c r="AB84" s="51"/>
    </row>
    <row r="85" spans="2:28" s="10" customFormat="1" x14ac:dyDescent="0.25">
      <c r="B85" s="90">
        <f>B84+1</f>
        <v>46085</v>
      </c>
      <c r="C85" s="103">
        <v>8119.35</v>
      </c>
      <c r="D85" s="103">
        <v>8080.94</v>
      </c>
      <c r="E85" s="103">
        <v>7958.9</v>
      </c>
      <c r="F85" s="103">
        <v>7907.38</v>
      </c>
      <c r="G85" s="103">
        <v>7875.5</v>
      </c>
      <c r="H85" s="103">
        <v>7859.69</v>
      </c>
      <c r="I85" s="103">
        <v>7869.29</v>
      </c>
      <c r="J85" s="103">
        <v>7877.35</v>
      </c>
      <c r="K85" s="103">
        <v>7881.05</v>
      </c>
      <c r="L85" s="103">
        <v>7878.14</v>
      </c>
      <c r="M85" s="103">
        <v>7829.27</v>
      </c>
      <c r="N85" s="103">
        <v>7700.25</v>
      </c>
      <c r="O85" s="103">
        <v>7713.15</v>
      </c>
      <c r="P85" s="103">
        <v>7750.06</v>
      </c>
      <c r="Q85" s="103">
        <v>7780.93</v>
      </c>
      <c r="R85" s="103">
        <v>7919.51</v>
      </c>
      <c r="S85" s="103">
        <v>7953.23</v>
      </c>
      <c r="T85" s="103">
        <v>7994</v>
      </c>
      <c r="U85" s="103">
        <v>8113.29</v>
      </c>
      <c r="V85" s="103">
        <v>8160.38</v>
      </c>
      <c r="W85" s="103">
        <v>8187.31</v>
      </c>
      <c r="X85" s="103">
        <v>8196.26</v>
      </c>
      <c r="Y85" s="103">
        <v>8186.02</v>
      </c>
      <c r="Z85" s="103">
        <v>8148.77</v>
      </c>
      <c r="AA85" s="51"/>
      <c r="AB85" s="51"/>
    </row>
    <row r="86" spans="2:28" s="10" customFormat="1" x14ac:dyDescent="0.25">
      <c r="B86" s="90">
        <f>B85+1</f>
        <v>46086</v>
      </c>
      <c r="C86" s="103">
        <v>7967.24</v>
      </c>
      <c r="D86" s="103">
        <v>7920.69</v>
      </c>
      <c r="E86" s="103">
        <v>7876.88</v>
      </c>
      <c r="F86" s="103">
        <v>7828.05</v>
      </c>
      <c r="G86" s="103">
        <v>7813.01</v>
      </c>
      <c r="H86" s="103">
        <v>7815.07</v>
      </c>
      <c r="I86" s="103">
        <v>7819.71</v>
      </c>
      <c r="J86" s="103">
        <v>7824.25</v>
      </c>
      <c r="K86" s="103">
        <v>7829.44</v>
      </c>
      <c r="L86" s="103">
        <v>7807.88</v>
      </c>
      <c r="M86" s="103">
        <v>7702.91</v>
      </c>
      <c r="N86" s="103">
        <v>7545.75</v>
      </c>
      <c r="O86" s="103">
        <v>7589.73</v>
      </c>
      <c r="P86" s="103">
        <v>7673.75</v>
      </c>
      <c r="Q86" s="103">
        <v>7717.73</v>
      </c>
      <c r="R86" s="103">
        <v>7846.02</v>
      </c>
      <c r="S86" s="103">
        <v>7876.31</v>
      </c>
      <c r="T86" s="103">
        <v>7868.47</v>
      </c>
      <c r="U86" s="103">
        <v>7925.04</v>
      </c>
      <c r="V86" s="103">
        <v>7960.19</v>
      </c>
      <c r="W86" s="103">
        <v>7984.15</v>
      </c>
      <c r="X86" s="103">
        <v>7993.19</v>
      </c>
      <c r="Y86" s="103">
        <v>7989.4</v>
      </c>
      <c r="Z86" s="103">
        <v>7927.22</v>
      </c>
      <c r="AA86" s="51"/>
      <c r="AB86" s="51"/>
    </row>
    <row r="87" spans="2:28" s="10" customFormat="1" x14ac:dyDescent="0.25">
      <c r="B87" s="90">
        <f t="shared" ref="B87:B112" si="2">B86+1</f>
        <v>46087</v>
      </c>
      <c r="C87" s="103">
        <v>7798.1</v>
      </c>
      <c r="D87" s="103">
        <v>7785.67</v>
      </c>
      <c r="E87" s="103">
        <v>7725.37</v>
      </c>
      <c r="F87" s="103">
        <v>7653.86</v>
      </c>
      <c r="G87" s="103">
        <v>7635.28</v>
      </c>
      <c r="H87" s="103">
        <v>7626.92</v>
      </c>
      <c r="I87" s="103">
        <v>7639.96</v>
      </c>
      <c r="J87" s="103">
        <v>7648.27</v>
      </c>
      <c r="K87" s="103">
        <v>7650.31</v>
      </c>
      <c r="L87" s="103">
        <v>7668.96</v>
      </c>
      <c r="M87" s="103">
        <v>7622.21</v>
      </c>
      <c r="N87" s="103">
        <v>7435.55</v>
      </c>
      <c r="O87" s="103">
        <v>7458.08</v>
      </c>
      <c r="P87" s="103">
        <v>7490.1</v>
      </c>
      <c r="Q87" s="103">
        <v>7496.79</v>
      </c>
      <c r="R87" s="103">
        <v>7700.19</v>
      </c>
      <c r="S87" s="103">
        <v>7721.36</v>
      </c>
      <c r="T87" s="103">
        <v>7764.57</v>
      </c>
      <c r="U87" s="103">
        <v>7817.41</v>
      </c>
      <c r="V87" s="103">
        <v>7877.19</v>
      </c>
      <c r="W87" s="103">
        <v>7912.98</v>
      </c>
      <c r="X87" s="103">
        <v>7921.83</v>
      </c>
      <c r="Y87" s="103">
        <v>7917.02</v>
      </c>
      <c r="Z87" s="103">
        <v>7839.06</v>
      </c>
      <c r="AA87" s="51"/>
      <c r="AB87" s="51"/>
    </row>
    <row r="88" spans="2:28" s="10" customFormat="1" x14ac:dyDescent="0.25">
      <c r="B88" s="90">
        <f t="shared" si="2"/>
        <v>46088</v>
      </c>
      <c r="C88" s="103">
        <v>7656.96</v>
      </c>
      <c r="D88" s="103">
        <v>7681.17</v>
      </c>
      <c r="E88" s="103">
        <v>7685.9</v>
      </c>
      <c r="F88" s="103">
        <v>7622.27</v>
      </c>
      <c r="G88" s="103">
        <v>7607.68</v>
      </c>
      <c r="H88" s="103">
        <v>7612.45</v>
      </c>
      <c r="I88" s="103">
        <v>7648.5</v>
      </c>
      <c r="J88" s="103">
        <v>7667.33</v>
      </c>
      <c r="K88" s="103">
        <v>7704.16</v>
      </c>
      <c r="L88" s="103">
        <v>7718.09</v>
      </c>
      <c r="M88" s="103">
        <v>7584.03</v>
      </c>
      <c r="N88" s="103">
        <v>7352.63</v>
      </c>
      <c r="O88" s="103">
        <v>7386.42</v>
      </c>
      <c r="P88" s="103">
        <v>7463.95</v>
      </c>
      <c r="Q88" s="103">
        <v>7477.35</v>
      </c>
      <c r="R88" s="103">
        <v>7701.83</v>
      </c>
      <c r="S88" s="103">
        <v>7738.84</v>
      </c>
      <c r="T88" s="103">
        <v>7744.44</v>
      </c>
      <c r="U88" s="103">
        <v>7799.85</v>
      </c>
      <c r="V88" s="103">
        <v>7798.92</v>
      </c>
      <c r="W88" s="103">
        <v>7789.36</v>
      </c>
      <c r="X88" s="103">
        <v>7785.71</v>
      </c>
      <c r="Y88" s="103">
        <v>7782.22</v>
      </c>
      <c r="Z88" s="103">
        <v>7725.08</v>
      </c>
      <c r="AA88" s="51"/>
      <c r="AB88" s="51"/>
    </row>
    <row r="89" spans="2:28" s="10" customFormat="1" x14ac:dyDescent="0.25">
      <c r="B89" s="90">
        <f t="shared" si="2"/>
        <v>46089</v>
      </c>
      <c r="C89" s="103">
        <v>7915.69</v>
      </c>
      <c r="D89" s="103">
        <v>7857.47</v>
      </c>
      <c r="E89" s="103">
        <v>7759.01</v>
      </c>
      <c r="F89" s="103">
        <v>7692.48</v>
      </c>
      <c r="G89" s="103">
        <v>7678.73</v>
      </c>
      <c r="H89" s="103">
        <v>7684.79</v>
      </c>
      <c r="I89" s="103">
        <v>7709.33</v>
      </c>
      <c r="J89" s="103">
        <v>7744.2</v>
      </c>
      <c r="K89" s="103">
        <v>7844.56</v>
      </c>
      <c r="L89" s="103">
        <v>7836.68</v>
      </c>
      <c r="M89" s="103">
        <v>7668.83</v>
      </c>
      <c r="N89" s="103">
        <v>7528.71</v>
      </c>
      <c r="O89" s="103">
        <v>7516</v>
      </c>
      <c r="P89" s="103">
        <v>7568.93</v>
      </c>
      <c r="Q89" s="103">
        <v>7609.31</v>
      </c>
      <c r="R89" s="103">
        <v>7803.89</v>
      </c>
      <c r="S89" s="103">
        <v>7911.21</v>
      </c>
      <c r="T89" s="103">
        <v>7965.96</v>
      </c>
      <c r="U89" s="103">
        <v>8016.03</v>
      </c>
      <c r="V89" s="103">
        <v>8031.96</v>
      </c>
      <c r="W89" s="103">
        <v>8037.46</v>
      </c>
      <c r="X89" s="103">
        <v>8029.73</v>
      </c>
      <c r="Y89" s="103">
        <v>8018.05</v>
      </c>
      <c r="Z89" s="103">
        <v>7976.77</v>
      </c>
      <c r="AA89" s="51"/>
      <c r="AB89" s="51"/>
    </row>
    <row r="90" spans="2:28" s="10" customFormat="1" x14ac:dyDescent="0.25">
      <c r="B90" s="90">
        <f t="shared" si="2"/>
        <v>46090</v>
      </c>
      <c r="C90" s="103">
        <v>8465.23</v>
      </c>
      <c r="D90" s="103">
        <v>8371.6299999999992</v>
      </c>
      <c r="E90" s="103">
        <v>8096.02</v>
      </c>
      <c r="F90" s="103">
        <v>7945.64</v>
      </c>
      <c r="G90" s="103">
        <v>7912.54</v>
      </c>
      <c r="H90" s="103">
        <v>7903.97</v>
      </c>
      <c r="I90" s="103">
        <v>7921.95</v>
      </c>
      <c r="J90" s="103">
        <v>8035.06</v>
      </c>
      <c r="K90" s="103">
        <v>8040.88</v>
      </c>
      <c r="L90" s="103">
        <v>7995.72</v>
      </c>
      <c r="M90" s="103">
        <v>7891.68</v>
      </c>
      <c r="N90" s="103">
        <v>7730.67</v>
      </c>
      <c r="O90" s="103">
        <v>7771.02</v>
      </c>
      <c r="P90" s="103">
        <v>7847.69</v>
      </c>
      <c r="Q90" s="103">
        <v>7901.71</v>
      </c>
      <c r="R90" s="103">
        <v>8099.66</v>
      </c>
      <c r="S90" s="103">
        <v>8171.62</v>
      </c>
      <c r="T90" s="103">
        <v>8312.2999999999993</v>
      </c>
      <c r="U90" s="103">
        <v>8414.3799999999992</v>
      </c>
      <c r="V90" s="103">
        <v>8454.2000000000007</v>
      </c>
      <c r="W90" s="103">
        <v>8462.39</v>
      </c>
      <c r="X90" s="103">
        <v>8461.56</v>
      </c>
      <c r="Y90" s="103">
        <v>8449.17</v>
      </c>
      <c r="Z90" s="103">
        <v>8426.14</v>
      </c>
      <c r="AA90" s="51"/>
      <c r="AB90" s="51"/>
    </row>
    <row r="91" spans="2:28" s="10" customFormat="1" x14ac:dyDescent="0.25">
      <c r="B91" s="90">
        <f t="shared" si="2"/>
        <v>46091</v>
      </c>
      <c r="C91" s="103">
        <v>8245.4</v>
      </c>
      <c r="D91" s="103">
        <v>8154.64</v>
      </c>
      <c r="E91" s="103">
        <v>7997.86</v>
      </c>
      <c r="F91" s="103">
        <v>7948.28</v>
      </c>
      <c r="G91" s="103">
        <v>7943.27</v>
      </c>
      <c r="H91" s="103">
        <v>7944.34</v>
      </c>
      <c r="I91" s="103">
        <v>7954.81</v>
      </c>
      <c r="J91" s="103">
        <v>7979.3</v>
      </c>
      <c r="K91" s="103">
        <v>7996.54</v>
      </c>
      <c r="L91" s="103">
        <v>7980.46</v>
      </c>
      <c r="M91" s="103">
        <v>7869.29</v>
      </c>
      <c r="N91" s="103">
        <v>7717.84</v>
      </c>
      <c r="O91" s="103">
        <v>7797.13</v>
      </c>
      <c r="P91" s="103">
        <v>7866.78</v>
      </c>
      <c r="Q91" s="103">
        <v>7917.85</v>
      </c>
      <c r="R91" s="103">
        <v>8023.52</v>
      </c>
      <c r="S91" s="103">
        <v>8129.5</v>
      </c>
      <c r="T91" s="103">
        <v>8175.96</v>
      </c>
      <c r="U91" s="103">
        <v>8207.7199999999993</v>
      </c>
      <c r="V91" s="103">
        <v>8235.3799999999992</v>
      </c>
      <c r="W91" s="103">
        <v>8259.68</v>
      </c>
      <c r="X91" s="103">
        <v>8266.2999999999993</v>
      </c>
      <c r="Y91" s="103">
        <v>8252.67</v>
      </c>
      <c r="Z91" s="103">
        <v>8235.2199999999993</v>
      </c>
      <c r="AA91" s="51"/>
      <c r="AB91" s="51"/>
    </row>
    <row r="92" spans="2:28" s="10" customFormat="1" x14ac:dyDescent="0.25">
      <c r="B92" s="90">
        <f t="shared" si="2"/>
        <v>46092</v>
      </c>
      <c r="C92" s="103">
        <v>8095.75</v>
      </c>
      <c r="D92" s="103">
        <v>8029.9</v>
      </c>
      <c r="E92" s="103">
        <v>7855.44</v>
      </c>
      <c r="F92" s="103">
        <v>7781.24</v>
      </c>
      <c r="G92" s="103">
        <v>7747.98</v>
      </c>
      <c r="H92" s="103">
        <v>7754.06</v>
      </c>
      <c r="I92" s="103">
        <v>7756.95</v>
      </c>
      <c r="J92" s="103">
        <v>7819.72</v>
      </c>
      <c r="K92" s="103">
        <v>7842.06</v>
      </c>
      <c r="L92" s="103">
        <v>7809.96</v>
      </c>
      <c r="M92" s="103">
        <v>7691.72</v>
      </c>
      <c r="N92" s="103">
        <v>7465.89</v>
      </c>
      <c r="O92" s="103">
        <v>7510.45</v>
      </c>
      <c r="P92" s="103">
        <v>7548.83</v>
      </c>
      <c r="Q92" s="103">
        <v>7620.69</v>
      </c>
      <c r="R92" s="103">
        <v>7829.03</v>
      </c>
      <c r="S92" s="103">
        <v>7983.83</v>
      </c>
      <c r="T92" s="103">
        <v>8084.42</v>
      </c>
      <c r="U92" s="103">
        <v>8144.19</v>
      </c>
      <c r="V92" s="103">
        <v>8183.33</v>
      </c>
      <c r="W92" s="103">
        <v>8195.25</v>
      </c>
      <c r="X92" s="103">
        <v>8192.2000000000007</v>
      </c>
      <c r="Y92" s="103">
        <v>8166.09</v>
      </c>
      <c r="Z92" s="103">
        <v>8073.66</v>
      </c>
      <c r="AA92" s="51"/>
      <c r="AB92" s="51"/>
    </row>
    <row r="93" spans="2:28" s="10" customFormat="1" x14ac:dyDescent="0.25">
      <c r="B93" s="90">
        <f t="shared" si="2"/>
        <v>46093</v>
      </c>
      <c r="C93" s="103">
        <v>7894.47</v>
      </c>
      <c r="D93" s="103">
        <v>7711.09</v>
      </c>
      <c r="E93" s="103">
        <v>7679.98</v>
      </c>
      <c r="F93" s="103">
        <v>7656.21</v>
      </c>
      <c r="G93" s="103">
        <v>7345.2</v>
      </c>
      <c r="H93" s="103">
        <v>7348.93</v>
      </c>
      <c r="I93" s="103">
        <v>7680.94</v>
      </c>
      <c r="J93" s="103">
        <v>7608.78</v>
      </c>
      <c r="K93" s="103">
        <v>7692.33</v>
      </c>
      <c r="L93" s="103">
        <v>7681.56</v>
      </c>
      <c r="M93" s="103">
        <v>7506.19</v>
      </c>
      <c r="N93" s="103">
        <v>7442.83</v>
      </c>
      <c r="O93" s="103">
        <v>7388.93</v>
      </c>
      <c r="P93" s="103">
        <v>7396.63</v>
      </c>
      <c r="Q93" s="103">
        <v>7530.42</v>
      </c>
      <c r="R93" s="103">
        <v>7688.24</v>
      </c>
      <c r="S93" s="103">
        <v>7679.64</v>
      </c>
      <c r="T93" s="103">
        <v>7722.92</v>
      </c>
      <c r="U93" s="103">
        <v>8240.94</v>
      </c>
      <c r="V93" s="103">
        <v>8335.2099999999991</v>
      </c>
      <c r="W93" s="103">
        <v>8360.7999999999993</v>
      </c>
      <c r="X93" s="103">
        <v>8355.7099999999991</v>
      </c>
      <c r="Y93" s="103">
        <v>8316.26</v>
      </c>
      <c r="Z93" s="103">
        <v>8220.2999999999993</v>
      </c>
      <c r="AA93" s="51"/>
      <c r="AB93" s="51"/>
    </row>
    <row r="94" spans="2:28" s="10" customFormat="1" x14ac:dyDescent="0.25">
      <c r="B94" s="90">
        <f t="shared" si="2"/>
        <v>46094</v>
      </c>
      <c r="C94" s="103">
        <v>7564.63</v>
      </c>
      <c r="D94" s="103">
        <v>7557.23</v>
      </c>
      <c r="E94" s="103">
        <v>7651.66</v>
      </c>
      <c r="F94" s="103">
        <v>7637.31</v>
      </c>
      <c r="G94" s="103">
        <v>7648.97</v>
      </c>
      <c r="H94" s="103">
        <v>7653.43</v>
      </c>
      <c r="I94" s="103">
        <v>7597.39</v>
      </c>
      <c r="J94" s="103">
        <v>7606.72</v>
      </c>
      <c r="K94" s="103">
        <v>7716.49</v>
      </c>
      <c r="L94" s="103">
        <v>7726.54</v>
      </c>
      <c r="M94" s="103">
        <v>7686.34</v>
      </c>
      <c r="N94" s="103">
        <v>7581.11</v>
      </c>
      <c r="O94" s="103">
        <v>7599.99</v>
      </c>
      <c r="P94" s="103">
        <v>7639.13</v>
      </c>
      <c r="Q94" s="103">
        <v>7535.59</v>
      </c>
      <c r="R94" s="103">
        <v>7698.74</v>
      </c>
      <c r="S94" s="103">
        <v>7711.8</v>
      </c>
      <c r="T94" s="103">
        <v>7790.99</v>
      </c>
      <c r="U94" s="103">
        <v>7850.38</v>
      </c>
      <c r="V94" s="103">
        <v>7908.95</v>
      </c>
      <c r="W94" s="103">
        <v>7926.41</v>
      </c>
      <c r="X94" s="103">
        <v>7924.91</v>
      </c>
      <c r="Y94" s="103">
        <v>7907.98</v>
      </c>
      <c r="Z94" s="103">
        <v>7786.96</v>
      </c>
      <c r="AA94" s="51"/>
      <c r="AB94" s="51"/>
    </row>
    <row r="95" spans="2:28" s="10" customFormat="1" x14ac:dyDescent="0.25">
      <c r="B95" s="90">
        <f t="shared" si="2"/>
        <v>46095</v>
      </c>
      <c r="C95" s="103">
        <v>7770.99</v>
      </c>
      <c r="D95" s="103">
        <v>7889.76</v>
      </c>
      <c r="E95" s="103">
        <v>7853.41</v>
      </c>
      <c r="F95" s="103">
        <v>7842.24</v>
      </c>
      <c r="G95" s="103">
        <v>7778.35</v>
      </c>
      <c r="H95" s="103">
        <v>7700.27</v>
      </c>
      <c r="I95" s="103">
        <v>7703.31</v>
      </c>
      <c r="J95" s="103">
        <v>7721.64</v>
      </c>
      <c r="K95" s="103">
        <v>7728.03</v>
      </c>
      <c r="L95" s="103">
        <v>7742.05</v>
      </c>
      <c r="M95" s="103">
        <v>7663.71</v>
      </c>
      <c r="N95" s="103">
        <v>7495.94</v>
      </c>
      <c r="O95" s="103">
        <v>7532.46</v>
      </c>
      <c r="P95" s="103">
        <v>7626.27</v>
      </c>
      <c r="Q95" s="103">
        <v>7672.8</v>
      </c>
      <c r="R95" s="103">
        <v>8001.99</v>
      </c>
      <c r="S95" s="103">
        <v>8074.33</v>
      </c>
      <c r="T95" s="103">
        <v>8189.89</v>
      </c>
      <c r="U95" s="103">
        <v>8255.1</v>
      </c>
      <c r="V95" s="103">
        <v>8302.48</v>
      </c>
      <c r="W95" s="103">
        <v>8317.99</v>
      </c>
      <c r="X95" s="103">
        <v>8258.81</v>
      </c>
      <c r="Y95" s="103">
        <v>8169.3</v>
      </c>
      <c r="Z95" s="103">
        <v>7916.48</v>
      </c>
      <c r="AA95" s="51"/>
      <c r="AB95" s="51"/>
    </row>
    <row r="96" spans="2:28" s="10" customFormat="1" x14ac:dyDescent="0.25">
      <c r="B96" s="90">
        <f t="shared" si="2"/>
        <v>46096</v>
      </c>
      <c r="C96" s="103">
        <v>8443.93</v>
      </c>
      <c r="D96" s="103">
        <v>8274.83</v>
      </c>
      <c r="E96" s="103">
        <v>8156.31</v>
      </c>
      <c r="F96" s="103">
        <v>8120.84</v>
      </c>
      <c r="G96" s="103">
        <v>8098.07</v>
      </c>
      <c r="H96" s="103">
        <v>8105.02</v>
      </c>
      <c r="I96" s="103">
        <v>8114.6</v>
      </c>
      <c r="J96" s="103">
        <v>8160.62</v>
      </c>
      <c r="K96" s="103">
        <v>8166.11</v>
      </c>
      <c r="L96" s="103">
        <v>8155.12</v>
      </c>
      <c r="M96" s="103">
        <v>8062.52</v>
      </c>
      <c r="N96" s="103">
        <v>7909.27</v>
      </c>
      <c r="O96" s="103">
        <v>7775.05</v>
      </c>
      <c r="P96" s="103">
        <v>7856.57</v>
      </c>
      <c r="Q96" s="103">
        <v>7895.91</v>
      </c>
      <c r="R96" s="103">
        <v>8083.28</v>
      </c>
      <c r="S96" s="103">
        <v>8106.99</v>
      </c>
      <c r="T96" s="103">
        <v>8222.3700000000008</v>
      </c>
      <c r="U96" s="103">
        <v>8368.92</v>
      </c>
      <c r="V96" s="103">
        <v>8450.77</v>
      </c>
      <c r="W96" s="103">
        <v>8482.06</v>
      </c>
      <c r="X96" s="103">
        <v>8500.7199999999993</v>
      </c>
      <c r="Y96" s="103">
        <v>8452.26</v>
      </c>
      <c r="Z96" s="103">
        <v>8273.75</v>
      </c>
      <c r="AA96" s="51"/>
      <c r="AB96" s="51"/>
    </row>
    <row r="97" spans="2:28" s="10" customFormat="1" x14ac:dyDescent="0.25">
      <c r="B97" s="90">
        <f t="shared" si="2"/>
        <v>46097</v>
      </c>
      <c r="C97" s="103">
        <v>8071.98</v>
      </c>
      <c r="D97" s="103">
        <v>8001.64</v>
      </c>
      <c r="E97" s="103">
        <v>7944.73</v>
      </c>
      <c r="F97" s="103">
        <v>7911.83</v>
      </c>
      <c r="G97" s="103">
        <v>7909.1</v>
      </c>
      <c r="H97" s="103">
        <v>7932.14</v>
      </c>
      <c r="I97" s="103">
        <v>7942.02</v>
      </c>
      <c r="J97" s="103">
        <v>7956.52</v>
      </c>
      <c r="K97" s="103">
        <v>7962.33</v>
      </c>
      <c r="L97" s="103">
        <v>7961.91</v>
      </c>
      <c r="M97" s="103">
        <v>7898.29</v>
      </c>
      <c r="N97" s="103">
        <v>7760.17</v>
      </c>
      <c r="O97" s="103">
        <v>7775.87</v>
      </c>
      <c r="P97" s="103">
        <v>7831.64</v>
      </c>
      <c r="Q97" s="103">
        <v>7872.72</v>
      </c>
      <c r="R97" s="103">
        <v>8014.86</v>
      </c>
      <c r="S97" s="103">
        <v>8049.63</v>
      </c>
      <c r="T97" s="103">
        <v>8060.57</v>
      </c>
      <c r="U97" s="103">
        <v>8165.64</v>
      </c>
      <c r="V97" s="103">
        <v>8243.7199999999993</v>
      </c>
      <c r="W97" s="103">
        <v>8277.58</v>
      </c>
      <c r="X97" s="103">
        <v>8295.1299999999992</v>
      </c>
      <c r="Y97" s="103">
        <v>8283.42</v>
      </c>
      <c r="Z97" s="103">
        <v>8193.49</v>
      </c>
      <c r="AA97" s="51"/>
      <c r="AB97" s="51"/>
    </row>
    <row r="98" spans="2:28" s="10" customFormat="1" x14ac:dyDescent="0.25">
      <c r="B98" s="90">
        <f t="shared" si="2"/>
        <v>46098</v>
      </c>
      <c r="C98" s="103">
        <v>7622.26</v>
      </c>
      <c r="D98" s="103">
        <v>7510.86</v>
      </c>
      <c r="E98" s="103">
        <v>7548.77</v>
      </c>
      <c r="F98" s="103">
        <v>7583.52</v>
      </c>
      <c r="G98" s="103">
        <v>7531.5</v>
      </c>
      <c r="H98" s="103">
        <v>7500.22</v>
      </c>
      <c r="I98" s="103">
        <v>7486.43</v>
      </c>
      <c r="J98" s="103">
        <v>7497.53</v>
      </c>
      <c r="K98" s="103">
        <v>7489.68</v>
      </c>
      <c r="L98" s="103">
        <v>7347.52</v>
      </c>
      <c r="M98" s="103">
        <v>7259.69</v>
      </c>
      <c r="N98" s="103">
        <v>7119.3</v>
      </c>
      <c r="O98" s="103">
        <v>7158.37</v>
      </c>
      <c r="P98" s="103">
        <v>7247.02</v>
      </c>
      <c r="Q98" s="103">
        <v>7334.71</v>
      </c>
      <c r="R98" s="103">
        <v>7562.67</v>
      </c>
      <c r="S98" s="103">
        <v>7683.04</v>
      </c>
      <c r="T98" s="103">
        <v>8002.5</v>
      </c>
      <c r="U98" s="103">
        <v>8071.73</v>
      </c>
      <c r="V98" s="103">
        <v>8126.74</v>
      </c>
      <c r="W98" s="103">
        <v>8144.25</v>
      </c>
      <c r="X98" s="103">
        <v>8199.16</v>
      </c>
      <c r="Y98" s="103">
        <v>8300.98</v>
      </c>
      <c r="Z98" s="103">
        <v>8271.42</v>
      </c>
      <c r="AA98" s="51"/>
      <c r="AB98" s="51"/>
    </row>
    <row r="99" spans="2:28" s="10" customFormat="1" x14ac:dyDescent="0.25">
      <c r="B99" s="90">
        <f t="shared" si="2"/>
        <v>46099</v>
      </c>
      <c r="C99" s="103">
        <v>8151.98</v>
      </c>
      <c r="D99" s="103">
        <v>8029.46</v>
      </c>
      <c r="E99" s="103">
        <v>7926.21</v>
      </c>
      <c r="F99" s="103">
        <v>7730.87</v>
      </c>
      <c r="G99" s="103">
        <v>7603.12</v>
      </c>
      <c r="H99" s="103">
        <v>7447.89</v>
      </c>
      <c r="I99" s="103">
        <v>7418.56</v>
      </c>
      <c r="J99" s="103">
        <v>7427.86</v>
      </c>
      <c r="K99" s="103">
        <v>7452.7</v>
      </c>
      <c r="L99" s="103">
        <v>7454.44</v>
      </c>
      <c r="M99" s="103">
        <v>7391.91</v>
      </c>
      <c r="N99" s="103">
        <v>7121.73</v>
      </c>
      <c r="O99" s="103">
        <v>7133</v>
      </c>
      <c r="P99" s="103">
        <v>7176.11</v>
      </c>
      <c r="Q99" s="103">
        <v>7244.99</v>
      </c>
      <c r="R99" s="103">
        <v>7528.63</v>
      </c>
      <c r="S99" s="103">
        <v>7600.41</v>
      </c>
      <c r="T99" s="103">
        <v>7727.04</v>
      </c>
      <c r="U99" s="103">
        <v>7945.43</v>
      </c>
      <c r="V99" s="103">
        <v>8076.52</v>
      </c>
      <c r="W99" s="103">
        <v>8126.09</v>
      </c>
      <c r="X99" s="103">
        <v>8125.56</v>
      </c>
      <c r="Y99" s="103">
        <v>8046.55</v>
      </c>
      <c r="Z99" s="103">
        <v>7703.89</v>
      </c>
      <c r="AA99" s="51"/>
      <c r="AB99" s="51"/>
    </row>
    <row r="100" spans="2:28" s="10" customFormat="1" x14ac:dyDescent="0.25">
      <c r="B100" s="90">
        <f t="shared" si="2"/>
        <v>46100</v>
      </c>
      <c r="C100" s="103">
        <v>7751.35</v>
      </c>
      <c r="D100" s="103">
        <v>7725.8</v>
      </c>
      <c r="E100" s="103">
        <v>7760.31</v>
      </c>
      <c r="F100" s="103">
        <v>7730.76</v>
      </c>
      <c r="G100" s="103">
        <v>7721.23</v>
      </c>
      <c r="H100" s="103">
        <v>7730.37</v>
      </c>
      <c r="I100" s="103">
        <v>7694.83</v>
      </c>
      <c r="J100" s="103">
        <v>7718.76</v>
      </c>
      <c r="K100" s="103">
        <v>7731.14</v>
      </c>
      <c r="L100" s="103">
        <v>7734.75</v>
      </c>
      <c r="M100" s="103">
        <v>7817.03</v>
      </c>
      <c r="N100" s="103">
        <v>7652.94</v>
      </c>
      <c r="O100" s="103">
        <v>7659.17</v>
      </c>
      <c r="P100" s="103">
        <v>7716.22</v>
      </c>
      <c r="Q100" s="103">
        <v>7730.76</v>
      </c>
      <c r="R100" s="103">
        <v>7959.82</v>
      </c>
      <c r="S100" s="103">
        <v>7969.53</v>
      </c>
      <c r="T100" s="103">
        <v>8122.59</v>
      </c>
      <c r="U100" s="103">
        <v>8135.12</v>
      </c>
      <c r="V100" s="103">
        <v>8192.98</v>
      </c>
      <c r="W100" s="103">
        <v>8198.77</v>
      </c>
      <c r="X100" s="103">
        <v>8185.21</v>
      </c>
      <c r="Y100" s="103">
        <v>8148.66</v>
      </c>
      <c r="Z100" s="103">
        <v>7960.27</v>
      </c>
      <c r="AA100" s="51"/>
      <c r="AB100" s="51"/>
    </row>
    <row r="101" spans="2:28" s="10" customFormat="1" x14ac:dyDescent="0.25">
      <c r="B101" s="90">
        <f t="shared" si="2"/>
        <v>46101</v>
      </c>
      <c r="C101" s="103">
        <v>8192.92</v>
      </c>
      <c r="D101" s="103">
        <v>8153.73</v>
      </c>
      <c r="E101" s="103">
        <v>7975.75</v>
      </c>
      <c r="F101" s="103">
        <v>7968.45</v>
      </c>
      <c r="G101" s="103">
        <v>7957.94</v>
      </c>
      <c r="H101" s="103">
        <v>7945.5</v>
      </c>
      <c r="I101" s="103">
        <v>8214.39</v>
      </c>
      <c r="J101" s="103">
        <v>8238.7999999999993</v>
      </c>
      <c r="K101" s="103">
        <v>8247.61</v>
      </c>
      <c r="L101" s="103">
        <v>8252.15</v>
      </c>
      <c r="M101" s="103">
        <v>8195.4599999999991</v>
      </c>
      <c r="N101" s="103">
        <v>8003.58</v>
      </c>
      <c r="O101" s="103">
        <v>7962.17</v>
      </c>
      <c r="P101" s="103">
        <v>7945.38</v>
      </c>
      <c r="Q101" s="103">
        <v>7914.26</v>
      </c>
      <c r="R101" s="103">
        <v>8113.65</v>
      </c>
      <c r="S101" s="103">
        <v>8227.2000000000007</v>
      </c>
      <c r="T101" s="103">
        <v>8119.85</v>
      </c>
      <c r="U101" s="103">
        <v>8244.27</v>
      </c>
      <c r="V101" s="103">
        <v>8254.4</v>
      </c>
      <c r="W101" s="103">
        <v>8256.26</v>
      </c>
      <c r="X101" s="103">
        <v>8250.75</v>
      </c>
      <c r="Y101" s="103">
        <v>8225.0499999999993</v>
      </c>
      <c r="Z101" s="103">
        <v>8013.22</v>
      </c>
      <c r="AA101" s="51"/>
      <c r="AB101" s="51"/>
    </row>
    <row r="102" spans="2:28" s="10" customFormat="1" x14ac:dyDescent="0.25">
      <c r="B102" s="90">
        <f t="shared" si="2"/>
        <v>46102</v>
      </c>
      <c r="C102" s="103">
        <v>8199.2800000000007</v>
      </c>
      <c r="D102" s="103">
        <v>8038.86</v>
      </c>
      <c r="E102" s="103">
        <v>7878.52</v>
      </c>
      <c r="F102" s="103">
        <v>7861.84</v>
      </c>
      <c r="G102" s="103">
        <v>7856.13</v>
      </c>
      <c r="H102" s="103">
        <v>7880.85</v>
      </c>
      <c r="I102" s="103">
        <v>7877.89</v>
      </c>
      <c r="J102" s="103">
        <v>7887.26</v>
      </c>
      <c r="K102" s="103">
        <v>7898.08</v>
      </c>
      <c r="L102" s="103">
        <v>7891.57</v>
      </c>
      <c r="M102" s="103">
        <v>7816.11</v>
      </c>
      <c r="N102" s="103">
        <v>7679.87</v>
      </c>
      <c r="O102" s="103">
        <v>7706.81</v>
      </c>
      <c r="P102" s="103">
        <v>7720.02</v>
      </c>
      <c r="Q102" s="103">
        <v>7782.74</v>
      </c>
      <c r="R102" s="103">
        <v>7999.1</v>
      </c>
      <c r="S102" s="103">
        <v>8184.98</v>
      </c>
      <c r="T102" s="103">
        <v>8077.23</v>
      </c>
      <c r="U102" s="103">
        <v>8187.63</v>
      </c>
      <c r="V102" s="103">
        <v>8263.64</v>
      </c>
      <c r="W102" s="103">
        <v>8277.4599999999991</v>
      </c>
      <c r="X102" s="103">
        <v>8294.64</v>
      </c>
      <c r="Y102" s="103">
        <v>8250.07</v>
      </c>
      <c r="Z102" s="103">
        <v>8351.11</v>
      </c>
      <c r="AA102" s="51"/>
      <c r="AB102" s="51"/>
    </row>
    <row r="103" spans="2:28" s="10" customFormat="1" x14ac:dyDescent="0.25">
      <c r="B103" s="90">
        <f t="shared" si="2"/>
        <v>46103</v>
      </c>
      <c r="C103" s="103">
        <v>8128.13</v>
      </c>
      <c r="D103" s="103">
        <v>8034.03</v>
      </c>
      <c r="E103" s="103">
        <v>7986.32</v>
      </c>
      <c r="F103" s="103">
        <v>7889.34</v>
      </c>
      <c r="G103" s="103">
        <v>7892.14</v>
      </c>
      <c r="H103" s="103">
        <v>7893.17</v>
      </c>
      <c r="I103" s="103">
        <v>7894.34</v>
      </c>
      <c r="J103" s="103">
        <v>7946.97</v>
      </c>
      <c r="K103" s="103">
        <v>7962.08</v>
      </c>
      <c r="L103" s="103">
        <v>7952.66</v>
      </c>
      <c r="M103" s="103">
        <v>7887.83</v>
      </c>
      <c r="N103" s="103">
        <v>7770.19</v>
      </c>
      <c r="O103" s="103">
        <v>7777.58</v>
      </c>
      <c r="P103" s="103">
        <v>7792.44</v>
      </c>
      <c r="Q103" s="103">
        <v>7837.3</v>
      </c>
      <c r="R103" s="103">
        <v>8037.8</v>
      </c>
      <c r="S103" s="103">
        <v>8211.26</v>
      </c>
      <c r="T103" s="103">
        <v>8258.9599999999991</v>
      </c>
      <c r="U103" s="103">
        <v>8346.07</v>
      </c>
      <c r="V103" s="103">
        <v>8390.2900000000009</v>
      </c>
      <c r="W103" s="103">
        <v>8410.77</v>
      </c>
      <c r="X103" s="103">
        <v>8399.75</v>
      </c>
      <c r="Y103" s="103">
        <v>8383.93</v>
      </c>
      <c r="Z103" s="103">
        <v>8326.3700000000008</v>
      </c>
      <c r="AA103" s="51"/>
      <c r="AB103" s="51"/>
    </row>
    <row r="104" spans="2:28" s="10" customFormat="1" x14ac:dyDescent="0.25">
      <c r="B104" s="90">
        <f t="shared" si="2"/>
        <v>46104</v>
      </c>
      <c r="C104" s="103">
        <v>7728.57</v>
      </c>
      <c r="D104" s="103">
        <v>7658.87</v>
      </c>
      <c r="E104" s="103">
        <v>7651.28</v>
      </c>
      <c r="F104" s="103">
        <v>7652.87</v>
      </c>
      <c r="G104" s="103">
        <v>7668.14</v>
      </c>
      <c r="H104" s="103">
        <v>7695.03</v>
      </c>
      <c r="I104" s="103">
        <v>7712.66</v>
      </c>
      <c r="J104" s="103">
        <v>7743.29</v>
      </c>
      <c r="K104" s="103">
        <v>7693.7</v>
      </c>
      <c r="L104" s="103">
        <v>7681.86</v>
      </c>
      <c r="M104" s="103">
        <v>7638.61</v>
      </c>
      <c r="N104" s="103">
        <v>7480.62</v>
      </c>
      <c r="O104" s="103">
        <v>7477.27</v>
      </c>
      <c r="P104" s="103">
        <v>7495.54</v>
      </c>
      <c r="Q104" s="103">
        <v>7488.79</v>
      </c>
      <c r="R104" s="103">
        <v>7675.63</v>
      </c>
      <c r="S104" s="103">
        <v>7751.46</v>
      </c>
      <c r="T104" s="103">
        <v>7808.82</v>
      </c>
      <c r="U104" s="103">
        <v>7496.46</v>
      </c>
      <c r="V104" s="103">
        <v>7545.15</v>
      </c>
      <c r="W104" s="103">
        <v>7536.31</v>
      </c>
      <c r="X104" s="103">
        <v>7558.28</v>
      </c>
      <c r="Y104" s="103">
        <v>7546.18</v>
      </c>
      <c r="Z104" s="103">
        <v>7484.66</v>
      </c>
      <c r="AA104" s="51"/>
      <c r="AB104" s="51"/>
    </row>
    <row r="105" spans="2:28" s="10" customFormat="1" x14ac:dyDescent="0.25">
      <c r="B105" s="90">
        <f t="shared" si="2"/>
        <v>46105</v>
      </c>
      <c r="C105" s="103">
        <v>7550.22</v>
      </c>
      <c r="D105" s="103">
        <v>7547.08</v>
      </c>
      <c r="E105" s="103">
        <v>7474.49</v>
      </c>
      <c r="F105" s="103">
        <v>7407.44</v>
      </c>
      <c r="G105" s="103">
        <v>7397.26</v>
      </c>
      <c r="H105" s="103">
        <v>7326.23</v>
      </c>
      <c r="I105" s="103">
        <v>7413.63</v>
      </c>
      <c r="J105" s="103">
        <v>7452.83</v>
      </c>
      <c r="K105" s="103">
        <v>7472.95</v>
      </c>
      <c r="L105" s="103">
        <v>7477.88</v>
      </c>
      <c r="M105" s="103">
        <v>7374.82</v>
      </c>
      <c r="N105" s="103">
        <v>7159.81</v>
      </c>
      <c r="O105" s="103">
        <v>7181.21</v>
      </c>
      <c r="P105" s="103">
        <v>7252.11</v>
      </c>
      <c r="Q105" s="103">
        <v>7321.68</v>
      </c>
      <c r="R105" s="103">
        <v>7531.42</v>
      </c>
      <c r="S105" s="103">
        <v>7561.76</v>
      </c>
      <c r="T105" s="103">
        <v>7660.98</v>
      </c>
      <c r="U105" s="103">
        <v>7700.55</v>
      </c>
      <c r="V105" s="103">
        <v>7706.52</v>
      </c>
      <c r="W105" s="103">
        <v>7708.96</v>
      </c>
      <c r="X105" s="103">
        <v>7693.45</v>
      </c>
      <c r="Y105" s="103">
        <v>7701.65</v>
      </c>
      <c r="Z105" s="103">
        <v>7644.68</v>
      </c>
      <c r="AA105" s="51"/>
      <c r="AB105" s="51"/>
    </row>
    <row r="106" spans="2:28" s="10" customFormat="1" x14ac:dyDescent="0.25">
      <c r="B106" s="90">
        <f t="shared" si="2"/>
        <v>46106</v>
      </c>
      <c r="C106" s="103">
        <v>8002.74</v>
      </c>
      <c r="D106" s="103">
        <v>7957.63</v>
      </c>
      <c r="E106" s="103">
        <v>7796.78</v>
      </c>
      <c r="F106" s="103">
        <v>7698.7</v>
      </c>
      <c r="G106" s="103">
        <v>7623.51</v>
      </c>
      <c r="H106" s="103">
        <v>7565.73</v>
      </c>
      <c r="I106" s="103">
        <v>7561.44</v>
      </c>
      <c r="J106" s="103">
        <v>7587.9</v>
      </c>
      <c r="K106" s="103">
        <v>7596.42</v>
      </c>
      <c r="L106" s="103">
        <v>7567.31</v>
      </c>
      <c r="M106" s="103">
        <v>7457.31</v>
      </c>
      <c r="N106" s="103">
        <v>7179.52</v>
      </c>
      <c r="O106" s="103">
        <v>7201.24</v>
      </c>
      <c r="P106" s="103">
        <v>7277.46</v>
      </c>
      <c r="Q106" s="103">
        <v>7303.07</v>
      </c>
      <c r="R106" s="103">
        <v>7625.59</v>
      </c>
      <c r="S106" s="103">
        <v>7767.56</v>
      </c>
      <c r="T106" s="103">
        <v>7944.35</v>
      </c>
      <c r="U106" s="103">
        <v>8010.3</v>
      </c>
      <c r="V106" s="103">
        <v>8043.8</v>
      </c>
      <c r="W106" s="103">
        <v>8044.46</v>
      </c>
      <c r="X106" s="103">
        <v>8040.67</v>
      </c>
      <c r="Y106" s="103">
        <v>8029.24</v>
      </c>
      <c r="Z106" s="103">
        <v>7869.16</v>
      </c>
      <c r="AA106" s="51"/>
      <c r="AB106" s="51"/>
    </row>
    <row r="107" spans="2:28" s="10" customFormat="1" x14ac:dyDescent="0.25">
      <c r="B107" s="90">
        <f t="shared" si="2"/>
        <v>46107</v>
      </c>
      <c r="C107" s="103">
        <v>7334.77</v>
      </c>
      <c r="D107" s="103">
        <v>7274.43</v>
      </c>
      <c r="E107" s="103">
        <v>7229.56</v>
      </c>
      <c r="F107" s="103">
        <v>7198.09</v>
      </c>
      <c r="G107" s="103">
        <v>7193.05</v>
      </c>
      <c r="H107" s="103">
        <v>7202.75</v>
      </c>
      <c r="I107" s="103">
        <v>7209.65</v>
      </c>
      <c r="J107" s="103">
        <v>7260.75</v>
      </c>
      <c r="K107" s="103">
        <v>7279.6</v>
      </c>
      <c r="L107" s="103">
        <v>7262.55</v>
      </c>
      <c r="M107" s="103">
        <v>7221.6</v>
      </c>
      <c r="N107" s="103">
        <v>7030.85</v>
      </c>
      <c r="O107" s="103">
        <v>7028.73</v>
      </c>
      <c r="P107" s="103">
        <v>7048.31</v>
      </c>
      <c r="Q107" s="103">
        <v>7099.14</v>
      </c>
      <c r="R107" s="103">
        <v>7312.11</v>
      </c>
      <c r="S107" s="103">
        <v>7387.51</v>
      </c>
      <c r="T107" s="103">
        <v>7365.3</v>
      </c>
      <c r="U107" s="103">
        <v>7446.48</v>
      </c>
      <c r="V107" s="103">
        <v>7466.99</v>
      </c>
      <c r="W107" s="103">
        <v>7475.37</v>
      </c>
      <c r="X107" s="103">
        <v>7470.04</v>
      </c>
      <c r="Y107" s="103">
        <v>7447.35</v>
      </c>
      <c r="Z107" s="103">
        <v>7418.57</v>
      </c>
      <c r="AA107" s="51"/>
      <c r="AB107" s="51"/>
    </row>
    <row r="108" spans="2:28" s="10" customFormat="1" x14ac:dyDescent="0.25">
      <c r="B108" s="90">
        <f t="shared" si="2"/>
        <v>46108</v>
      </c>
      <c r="C108" s="103">
        <v>7357.46</v>
      </c>
      <c r="D108" s="103">
        <v>7385.05</v>
      </c>
      <c r="E108" s="103">
        <v>7291.15</v>
      </c>
      <c r="F108" s="103">
        <v>7287.35</v>
      </c>
      <c r="G108" s="103">
        <v>7271.64</v>
      </c>
      <c r="H108" s="103">
        <v>7278.27</v>
      </c>
      <c r="I108" s="103">
        <v>7289.45</v>
      </c>
      <c r="J108" s="103">
        <v>7315.41</v>
      </c>
      <c r="K108" s="103">
        <v>7326.42</v>
      </c>
      <c r="L108" s="103">
        <v>7335.07</v>
      </c>
      <c r="M108" s="103">
        <v>7274.52</v>
      </c>
      <c r="N108" s="103">
        <v>7049.94</v>
      </c>
      <c r="O108" s="103">
        <v>7076.16</v>
      </c>
      <c r="P108" s="103">
        <v>7104.96</v>
      </c>
      <c r="Q108" s="103">
        <v>7171.61</v>
      </c>
      <c r="R108" s="103">
        <v>7367.34</v>
      </c>
      <c r="S108" s="103">
        <v>7386.48</v>
      </c>
      <c r="T108" s="103">
        <v>7758.28</v>
      </c>
      <c r="U108" s="103">
        <v>7770.55</v>
      </c>
      <c r="V108" s="103">
        <v>8087.06</v>
      </c>
      <c r="W108" s="103">
        <v>8064.17</v>
      </c>
      <c r="X108" s="103">
        <v>8065.41</v>
      </c>
      <c r="Y108" s="103">
        <v>8117.05</v>
      </c>
      <c r="Z108" s="103">
        <v>7973.27</v>
      </c>
      <c r="AA108" s="51"/>
      <c r="AB108" s="51"/>
    </row>
    <row r="109" spans="2:28" s="10" customFormat="1" x14ac:dyDescent="0.25">
      <c r="B109" s="90">
        <f t="shared" si="2"/>
        <v>46109</v>
      </c>
      <c r="C109" s="103">
        <v>7895.83</v>
      </c>
      <c r="D109" s="103">
        <v>7863.9</v>
      </c>
      <c r="E109" s="103">
        <v>7800.64</v>
      </c>
      <c r="F109" s="103">
        <v>7752.31</v>
      </c>
      <c r="G109" s="103">
        <v>7741.84</v>
      </c>
      <c r="H109" s="103">
        <v>7765.42</v>
      </c>
      <c r="I109" s="103">
        <v>7789.25</v>
      </c>
      <c r="J109" s="103">
        <v>7818.9</v>
      </c>
      <c r="K109" s="103">
        <v>7840.03</v>
      </c>
      <c r="L109" s="103">
        <v>7830.65</v>
      </c>
      <c r="M109" s="103">
        <v>7741.92</v>
      </c>
      <c r="N109" s="103">
        <v>7506.11</v>
      </c>
      <c r="O109" s="103">
        <v>7508.61</v>
      </c>
      <c r="P109" s="103">
        <v>7552.51</v>
      </c>
      <c r="Q109" s="103">
        <v>7637.3</v>
      </c>
      <c r="R109" s="103">
        <v>7921.83</v>
      </c>
      <c r="S109" s="103">
        <v>7938</v>
      </c>
      <c r="T109" s="103">
        <v>7977.29</v>
      </c>
      <c r="U109" s="103">
        <v>8068.24</v>
      </c>
      <c r="V109" s="103">
        <v>8151.82</v>
      </c>
      <c r="W109" s="103">
        <v>8164.25</v>
      </c>
      <c r="X109" s="103">
        <v>8185.33</v>
      </c>
      <c r="Y109" s="103">
        <v>8141.91</v>
      </c>
      <c r="Z109" s="103">
        <v>7971.52</v>
      </c>
      <c r="AA109" s="51"/>
      <c r="AB109" s="51"/>
    </row>
    <row r="110" spans="2:28" s="10" customFormat="1" x14ac:dyDescent="0.25">
      <c r="B110" s="90">
        <f t="shared" si="2"/>
        <v>46110</v>
      </c>
      <c r="C110" s="103">
        <v>8041.22</v>
      </c>
      <c r="D110" s="103">
        <v>7959.57</v>
      </c>
      <c r="E110" s="103">
        <v>7755.75</v>
      </c>
      <c r="F110" s="103">
        <v>7720.56</v>
      </c>
      <c r="G110" s="103">
        <v>7708.65</v>
      </c>
      <c r="H110" s="103">
        <v>7731.43</v>
      </c>
      <c r="I110" s="103">
        <v>7747.31</v>
      </c>
      <c r="J110" s="103">
        <v>7776.32</v>
      </c>
      <c r="K110" s="103">
        <v>7802.42</v>
      </c>
      <c r="L110" s="103">
        <v>7807.33</v>
      </c>
      <c r="M110" s="103">
        <v>7732.18</v>
      </c>
      <c r="N110" s="103">
        <v>7528.88</v>
      </c>
      <c r="O110" s="103">
        <v>7540.97</v>
      </c>
      <c r="P110" s="103">
        <v>7596.61</v>
      </c>
      <c r="Q110" s="103">
        <v>7672.99</v>
      </c>
      <c r="R110" s="103">
        <v>7932.21</v>
      </c>
      <c r="S110" s="103">
        <v>8126.92</v>
      </c>
      <c r="T110" s="103">
        <v>8248.51</v>
      </c>
      <c r="U110" s="103">
        <v>8337.58</v>
      </c>
      <c r="V110" s="103">
        <v>8386.89</v>
      </c>
      <c r="W110" s="103">
        <v>8420.3700000000008</v>
      </c>
      <c r="X110" s="103">
        <v>8414.61</v>
      </c>
      <c r="Y110" s="103">
        <v>8369.75</v>
      </c>
      <c r="Z110" s="103">
        <v>8181.03</v>
      </c>
      <c r="AA110" s="51"/>
      <c r="AB110" s="51"/>
    </row>
    <row r="111" spans="2:28" s="10" customFormat="1" x14ac:dyDescent="0.25">
      <c r="B111" s="90">
        <f t="shared" si="2"/>
        <v>46111</v>
      </c>
      <c r="C111" s="103">
        <v>8083.62</v>
      </c>
      <c r="D111" s="103">
        <v>8047.61</v>
      </c>
      <c r="E111" s="103">
        <v>7879.83</v>
      </c>
      <c r="F111" s="103">
        <v>7869.38</v>
      </c>
      <c r="G111" s="103">
        <v>7963.93</v>
      </c>
      <c r="H111" s="103">
        <v>7954.24</v>
      </c>
      <c r="I111" s="103">
        <v>7986.12</v>
      </c>
      <c r="J111" s="103">
        <v>8035.74</v>
      </c>
      <c r="K111" s="103">
        <v>8044.08</v>
      </c>
      <c r="L111" s="103">
        <v>8102.03</v>
      </c>
      <c r="M111" s="103">
        <v>8017.09</v>
      </c>
      <c r="N111" s="103">
        <v>7846.18</v>
      </c>
      <c r="O111" s="103">
        <v>7923.47</v>
      </c>
      <c r="P111" s="103">
        <v>7991.14</v>
      </c>
      <c r="Q111" s="103">
        <v>8101.1</v>
      </c>
      <c r="R111" s="103">
        <v>8251.5400000000009</v>
      </c>
      <c r="S111" s="103">
        <v>8475.57</v>
      </c>
      <c r="T111" s="103">
        <v>8250</v>
      </c>
      <c r="U111" s="103">
        <v>8311.6</v>
      </c>
      <c r="V111" s="103">
        <v>8377.5300000000007</v>
      </c>
      <c r="W111" s="103">
        <v>8379.5400000000009</v>
      </c>
      <c r="X111" s="103">
        <v>8382.7800000000007</v>
      </c>
      <c r="Y111" s="103">
        <v>8338.92</v>
      </c>
      <c r="Z111" s="103">
        <v>8164.92</v>
      </c>
      <c r="AA111" s="51"/>
      <c r="AB111" s="51"/>
    </row>
    <row r="112" spans="2:28" s="10" customFormat="1" x14ac:dyDescent="0.25">
      <c r="B112" s="90">
        <f t="shared" si="2"/>
        <v>46112</v>
      </c>
      <c r="C112" s="103">
        <v>7657.29</v>
      </c>
      <c r="D112" s="103">
        <v>7542.69</v>
      </c>
      <c r="E112" s="103">
        <v>7448.78</v>
      </c>
      <c r="F112" s="103">
        <v>7427.45</v>
      </c>
      <c r="G112" s="103">
        <v>7423.41</v>
      </c>
      <c r="H112" s="103">
        <v>7452.78</v>
      </c>
      <c r="I112" s="103">
        <v>7466.14</v>
      </c>
      <c r="J112" s="103">
        <v>7487.89</v>
      </c>
      <c r="K112" s="103">
        <v>7491.75</v>
      </c>
      <c r="L112" s="103">
        <v>7494.17</v>
      </c>
      <c r="M112" s="103">
        <v>7437.82</v>
      </c>
      <c r="N112" s="103">
        <v>7213.01</v>
      </c>
      <c r="O112" s="103">
        <v>7227.13</v>
      </c>
      <c r="P112" s="103">
        <v>7303.53</v>
      </c>
      <c r="Q112" s="103">
        <v>7305.89</v>
      </c>
      <c r="R112" s="103">
        <v>7501.2</v>
      </c>
      <c r="S112" s="103">
        <v>7508.86</v>
      </c>
      <c r="T112" s="103">
        <v>7523.2</v>
      </c>
      <c r="U112" s="103">
        <v>7549.14</v>
      </c>
      <c r="V112" s="103">
        <v>7586.69</v>
      </c>
      <c r="W112" s="103">
        <v>7615.06</v>
      </c>
      <c r="X112" s="103">
        <v>7635.39</v>
      </c>
      <c r="Y112" s="103">
        <v>7634.73</v>
      </c>
      <c r="Z112" s="103">
        <v>7596.77</v>
      </c>
      <c r="AA112" s="51"/>
      <c r="AB112" s="51"/>
    </row>
    <row r="113" spans="2:28" s="10" customFormat="1" x14ac:dyDescent="0.25">
      <c r="B113" s="104"/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51"/>
      <c r="AB113" s="51"/>
    </row>
    <row r="114" spans="2:28" s="10" customFormat="1" ht="15" customHeight="1" x14ac:dyDescent="0.25">
      <c r="B114" s="105" t="s">
        <v>7</v>
      </c>
      <c r="C114" s="106" t="s">
        <v>60</v>
      </c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8"/>
      <c r="AA114" s="51"/>
      <c r="AB114" s="51"/>
    </row>
    <row r="115" spans="2:28" s="10" customFormat="1" x14ac:dyDescent="0.25">
      <c r="B115" s="97" t="s">
        <v>53</v>
      </c>
      <c r="C115" s="98">
        <v>0</v>
      </c>
      <c r="D115" s="87">
        <v>4.1666666666666664E-2</v>
      </c>
      <c r="E115" s="87">
        <v>8.3333333333333329E-2</v>
      </c>
      <c r="F115" s="87">
        <v>0.125</v>
      </c>
      <c r="G115" s="87">
        <v>0.16666666666666666</v>
      </c>
      <c r="H115" s="87">
        <v>0.20833333333333334</v>
      </c>
      <c r="I115" s="87">
        <v>0.25</v>
      </c>
      <c r="J115" s="87">
        <v>0.29166666666666669</v>
      </c>
      <c r="K115" s="87">
        <v>0.33333333333333331</v>
      </c>
      <c r="L115" s="87">
        <v>0.375</v>
      </c>
      <c r="M115" s="87">
        <v>0.41666666666666669</v>
      </c>
      <c r="N115" s="87">
        <v>0.45833333333333331</v>
      </c>
      <c r="O115" s="87">
        <v>0.5</v>
      </c>
      <c r="P115" s="87">
        <v>0.54166666666666663</v>
      </c>
      <c r="Q115" s="87">
        <v>0.58333333333333337</v>
      </c>
      <c r="R115" s="87">
        <v>0.625</v>
      </c>
      <c r="S115" s="87">
        <v>0.66666666666666663</v>
      </c>
      <c r="T115" s="87">
        <v>0.70833333333333337</v>
      </c>
      <c r="U115" s="87">
        <v>0.75</v>
      </c>
      <c r="V115" s="87">
        <v>0.79166666666666663</v>
      </c>
      <c r="W115" s="87">
        <v>0.83333333333333337</v>
      </c>
      <c r="X115" s="87">
        <v>0.875</v>
      </c>
      <c r="Y115" s="87">
        <v>0.91666666666666663</v>
      </c>
      <c r="Z115" s="87">
        <v>0.95833333333333337</v>
      </c>
      <c r="AA115" s="51"/>
      <c r="AB115" s="51"/>
    </row>
    <row r="116" spans="2:28" s="10" customFormat="1" x14ac:dyDescent="0.25">
      <c r="B116" s="99"/>
      <c r="C116" s="100" t="s">
        <v>54</v>
      </c>
      <c r="D116" s="88" t="s">
        <v>54</v>
      </c>
      <c r="E116" s="88" t="s">
        <v>54</v>
      </c>
      <c r="F116" s="88" t="s">
        <v>54</v>
      </c>
      <c r="G116" s="88" t="s">
        <v>54</v>
      </c>
      <c r="H116" s="88" t="s">
        <v>54</v>
      </c>
      <c r="I116" s="88" t="s">
        <v>54</v>
      </c>
      <c r="J116" s="88" t="s">
        <v>54</v>
      </c>
      <c r="K116" s="88" t="s">
        <v>54</v>
      </c>
      <c r="L116" s="88" t="s">
        <v>54</v>
      </c>
      <c r="M116" s="88" t="s">
        <v>54</v>
      </c>
      <c r="N116" s="88" t="s">
        <v>54</v>
      </c>
      <c r="O116" s="88" t="s">
        <v>54</v>
      </c>
      <c r="P116" s="88" t="s">
        <v>54</v>
      </c>
      <c r="Q116" s="88" t="s">
        <v>54</v>
      </c>
      <c r="R116" s="88" t="s">
        <v>54</v>
      </c>
      <c r="S116" s="88" t="s">
        <v>54</v>
      </c>
      <c r="T116" s="88" t="s">
        <v>54</v>
      </c>
      <c r="U116" s="88" t="s">
        <v>54</v>
      </c>
      <c r="V116" s="88" t="s">
        <v>54</v>
      </c>
      <c r="W116" s="88" t="s">
        <v>54</v>
      </c>
      <c r="X116" s="88" t="s">
        <v>54</v>
      </c>
      <c r="Y116" s="88" t="s">
        <v>54</v>
      </c>
      <c r="Z116" s="88" t="s">
        <v>55</v>
      </c>
      <c r="AA116" s="51"/>
      <c r="AB116" s="51"/>
    </row>
    <row r="117" spans="2:28" s="10" customFormat="1" x14ac:dyDescent="0.25">
      <c r="B117" s="101"/>
      <c r="C117" s="102">
        <v>4.1666666666666664E-2</v>
      </c>
      <c r="D117" s="89">
        <v>8.3333333333333329E-2</v>
      </c>
      <c r="E117" s="89">
        <v>0.125</v>
      </c>
      <c r="F117" s="89">
        <v>0.16666666666666666</v>
      </c>
      <c r="G117" s="89">
        <v>0.20833333333333334</v>
      </c>
      <c r="H117" s="89">
        <v>0.25</v>
      </c>
      <c r="I117" s="89">
        <v>0.29166666666666669</v>
      </c>
      <c r="J117" s="89">
        <v>0.33333333333333331</v>
      </c>
      <c r="K117" s="89">
        <v>0.375</v>
      </c>
      <c r="L117" s="89">
        <v>0.41666666666666669</v>
      </c>
      <c r="M117" s="89">
        <v>0.45833333333333331</v>
      </c>
      <c r="N117" s="89">
        <v>0.5</v>
      </c>
      <c r="O117" s="89">
        <v>0.54166666666666663</v>
      </c>
      <c r="P117" s="89">
        <v>0.58333333333333337</v>
      </c>
      <c r="Q117" s="89">
        <v>0.625</v>
      </c>
      <c r="R117" s="89">
        <v>0.66666666666666663</v>
      </c>
      <c r="S117" s="89">
        <v>0.70833333333333337</v>
      </c>
      <c r="T117" s="89">
        <v>0.75</v>
      </c>
      <c r="U117" s="89">
        <v>0.79166666666666663</v>
      </c>
      <c r="V117" s="89">
        <v>0.83333333333333337</v>
      </c>
      <c r="W117" s="89">
        <v>0.875</v>
      </c>
      <c r="X117" s="89">
        <v>0.91666666666666663</v>
      </c>
      <c r="Y117" s="89">
        <v>0.95833333333333337</v>
      </c>
      <c r="Z117" s="89">
        <v>0</v>
      </c>
      <c r="AA117" s="51"/>
      <c r="AB117" s="51"/>
    </row>
    <row r="118" spans="2:28" s="10" customFormat="1" x14ac:dyDescent="0.25">
      <c r="B118" s="90">
        <f>$A$1</f>
        <v>46082</v>
      </c>
      <c r="C118" s="103">
        <v>9158.27</v>
      </c>
      <c r="D118" s="103">
        <v>9207.26</v>
      </c>
      <c r="E118" s="103">
        <v>9194.98</v>
      </c>
      <c r="F118" s="103">
        <v>9159.51</v>
      </c>
      <c r="G118" s="103">
        <v>9137.49</v>
      </c>
      <c r="H118" s="103">
        <v>9171.24</v>
      </c>
      <c r="I118" s="103">
        <v>9225.25</v>
      </c>
      <c r="J118" s="103">
        <v>9212.66</v>
      </c>
      <c r="K118" s="103">
        <v>9225.14</v>
      </c>
      <c r="L118" s="103">
        <v>9303.16</v>
      </c>
      <c r="M118" s="103">
        <v>9201.7900000000009</v>
      </c>
      <c r="N118" s="103">
        <v>9145.73</v>
      </c>
      <c r="O118" s="103">
        <v>9148.34</v>
      </c>
      <c r="P118" s="103">
        <v>9145.0300000000007</v>
      </c>
      <c r="Q118" s="103">
        <v>9151.51</v>
      </c>
      <c r="R118" s="103">
        <v>9125.94</v>
      </c>
      <c r="S118" s="103">
        <v>9160.99</v>
      </c>
      <c r="T118" s="103">
        <v>9182.94</v>
      </c>
      <c r="U118" s="103">
        <v>9225.93</v>
      </c>
      <c r="V118" s="103">
        <v>9238.52</v>
      </c>
      <c r="W118" s="103">
        <v>9246.68</v>
      </c>
      <c r="X118" s="103">
        <v>9246.19</v>
      </c>
      <c r="Y118" s="103">
        <v>9284.5400000000009</v>
      </c>
      <c r="Z118" s="103">
        <v>9218.56</v>
      </c>
      <c r="AA118" s="51"/>
      <c r="AB118" s="51"/>
    </row>
    <row r="119" spans="2:28" s="10" customFormat="1" x14ac:dyDescent="0.25">
      <c r="B119" s="90">
        <f>B118+1</f>
        <v>46083</v>
      </c>
      <c r="C119" s="103">
        <v>9021.57</v>
      </c>
      <c r="D119" s="103">
        <v>8978.2099999999991</v>
      </c>
      <c r="E119" s="103">
        <v>8912.5</v>
      </c>
      <c r="F119" s="103">
        <v>8889.06</v>
      </c>
      <c r="G119" s="103">
        <v>8872.24</v>
      </c>
      <c r="H119" s="103">
        <v>8852.91</v>
      </c>
      <c r="I119" s="103">
        <v>8880.1</v>
      </c>
      <c r="J119" s="103">
        <v>8875.81</v>
      </c>
      <c r="K119" s="103">
        <v>8918.77</v>
      </c>
      <c r="L119" s="103">
        <v>8923.7900000000009</v>
      </c>
      <c r="M119" s="103">
        <v>8843.57</v>
      </c>
      <c r="N119" s="103">
        <v>8770.23</v>
      </c>
      <c r="O119" s="103">
        <v>8780.48</v>
      </c>
      <c r="P119" s="103">
        <v>8793.7900000000009</v>
      </c>
      <c r="Q119" s="103">
        <v>8807.1</v>
      </c>
      <c r="R119" s="103">
        <v>8883.0400000000009</v>
      </c>
      <c r="S119" s="103">
        <v>8882.76</v>
      </c>
      <c r="T119" s="103">
        <v>8886.91</v>
      </c>
      <c r="U119" s="103">
        <v>8917.0499999999993</v>
      </c>
      <c r="V119" s="103">
        <v>8945.69</v>
      </c>
      <c r="W119" s="103">
        <v>8970.1</v>
      </c>
      <c r="X119" s="103">
        <v>8979.25</v>
      </c>
      <c r="Y119" s="103">
        <v>8973.0400000000009</v>
      </c>
      <c r="Z119" s="103">
        <v>8989.14</v>
      </c>
      <c r="AA119" s="51"/>
      <c r="AB119" s="51"/>
    </row>
    <row r="120" spans="2:28" s="10" customFormat="1" x14ac:dyDescent="0.25">
      <c r="B120" s="90">
        <f>B119+1</f>
        <v>46084</v>
      </c>
      <c r="C120" s="103">
        <v>8935.9699999999993</v>
      </c>
      <c r="D120" s="103">
        <v>8907.2900000000009</v>
      </c>
      <c r="E120" s="103">
        <v>8845.3799999999992</v>
      </c>
      <c r="F120" s="103">
        <v>8758.76</v>
      </c>
      <c r="G120" s="103">
        <v>8740.74</v>
      </c>
      <c r="H120" s="103">
        <v>8754.9599999999991</v>
      </c>
      <c r="I120" s="103">
        <v>8763.76</v>
      </c>
      <c r="J120" s="103">
        <v>8808.8700000000008</v>
      </c>
      <c r="K120" s="103">
        <v>8849.9599999999991</v>
      </c>
      <c r="L120" s="103">
        <v>8814.75</v>
      </c>
      <c r="M120" s="103">
        <v>8781.82</v>
      </c>
      <c r="N120" s="103">
        <v>8588.3799999999992</v>
      </c>
      <c r="O120" s="103">
        <v>8633.07</v>
      </c>
      <c r="P120" s="103">
        <v>8677.0499999999993</v>
      </c>
      <c r="Q120" s="103">
        <v>8726.18</v>
      </c>
      <c r="R120" s="103">
        <v>8830.85</v>
      </c>
      <c r="S120" s="103">
        <v>8857.5499999999993</v>
      </c>
      <c r="T120" s="103">
        <v>8889.16</v>
      </c>
      <c r="U120" s="103">
        <v>8913.1200000000008</v>
      </c>
      <c r="V120" s="103">
        <v>8943.69</v>
      </c>
      <c r="W120" s="103">
        <v>8975.75</v>
      </c>
      <c r="X120" s="103">
        <v>8973.84</v>
      </c>
      <c r="Y120" s="103">
        <v>8964.1</v>
      </c>
      <c r="Z120" s="103">
        <v>8927.93</v>
      </c>
      <c r="AA120" s="51"/>
      <c r="AB120" s="51"/>
    </row>
    <row r="121" spans="2:28" s="10" customFormat="1" x14ac:dyDescent="0.25">
      <c r="B121" s="90">
        <f>B120+1</f>
        <v>46085</v>
      </c>
      <c r="C121" s="103">
        <v>8823.68</v>
      </c>
      <c r="D121" s="103">
        <v>8785.27</v>
      </c>
      <c r="E121" s="103">
        <v>8663.23</v>
      </c>
      <c r="F121" s="103">
        <v>8611.7099999999991</v>
      </c>
      <c r="G121" s="103">
        <v>8579.83</v>
      </c>
      <c r="H121" s="103">
        <v>8564.02</v>
      </c>
      <c r="I121" s="103">
        <v>8573.6200000000008</v>
      </c>
      <c r="J121" s="103">
        <v>8581.68</v>
      </c>
      <c r="K121" s="103">
        <v>8585.3799999999992</v>
      </c>
      <c r="L121" s="103">
        <v>8582.4699999999993</v>
      </c>
      <c r="M121" s="103">
        <v>8533.6</v>
      </c>
      <c r="N121" s="103">
        <v>8404.58</v>
      </c>
      <c r="O121" s="103">
        <v>8417.48</v>
      </c>
      <c r="P121" s="103">
        <v>8454.39</v>
      </c>
      <c r="Q121" s="103">
        <v>8485.26</v>
      </c>
      <c r="R121" s="103">
        <v>8623.84</v>
      </c>
      <c r="S121" s="103">
        <v>8657.56</v>
      </c>
      <c r="T121" s="103">
        <v>8698.33</v>
      </c>
      <c r="U121" s="103">
        <v>8817.6200000000008</v>
      </c>
      <c r="V121" s="103">
        <v>8864.7099999999991</v>
      </c>
      <c r="W121" s="103">
        <v>8891.64</v>
      </c>
      <c r="X121" s="103">
        <v>8900.59</v>
      </c>
      <c r="Y121" s="103">
        <v>8890.35</v>
      </c>
      <c r="Z121" s="103">
        <v>8853.1</v>
      </c>
      <c r="AA121" s="51"/>
      <c r="AB121" s="51"/>
    </row>
    <row r="122" spans="2:28" s="10" customFormat="1" x14ac:dyDescent="0.25">
      <c r="B122" s="90">
        <f>B121+1</f>
        <v>46086</v>
      </c>
      <c r="C122" s="103">
        <v>8671.57</v>
      </c>
      <c r="D122" s="103">
        <v>8625.02</v>
      </c>
      <c r="E122" s="103">
        <v>8581.2099999999991</v>
      </c>
      <c r="F122" s="103">
        <v>8532.3799999999992</v>
      </c>
      <c r="G122" s="103">
        <v>8517.34</v>
      </c>
      <c r="H122" s="103">
        <v>8519.4</v>
      </c>
      <c r="I122" s="103">
        <v>8524.0400000000009</v>
      </c>
      <c r="J122" s="103">
        <v>8528.58</v>
      </c>
      <c r="K122" s="103">
        <v>8533.77</v>
      </c>
      <c r="L122" s="103">
        <v>8512.2099999999991</v>
      </c>
      <c r="M122" s="103">
        <v>8407.24</v>
      </c>
      <c r="N122" s="103">
        <v>8250.08</v>
      </c>
      <c r="O122" s="103">
        <v>8294.06</v>
      </c>
      <c r="P122" s="103">
        <v>8378.08</v>
      </c>
      <c r="Q122" s="103">
        <v>8422.06</v>
      </c>
      <c r="R122" s="103">
        <v>8550.35</v>
      </c>
      <c r="S122" s="103">
        <v>8580.64</v>
      </c>
      <c r="T122" s="103">
        <v>8572.7999999999993</v>
      </c>
      <c r="U122" s="103">
        <v>8629.3700000000008</v>
      </c>
      <c r="V122" s="103">
        <v>8664.52</v>
      </c>
      <c r="W122" s="103">
        <v>8688.48</v>
      </c>
      <c r="X122" s="103">
        <v>8697.52</v>
      </c>
      <c r="Y122" s="103">
        <v>8693.73</v>
      </c>
      <c r="Z122" s="103">
        <v>8631.5499999999993</v>
      </c>
      <c r="AA122" s="51"/>
      <c r="AB122" s="51"/>
    </row>
    <row r="123" spans="2:28" s="10" customFormat="1" x14ac:dyDescent="0.25">
      <c r="B123" s="90">
        <f t="shared" ref="B123:B148" si="3">B122+1</f>
        <v>46087</v>
      </c>
      <c r="C123" s="103">
        <v>8502.43</v>
      </c>
      <c r="D123" s="103">
        <v>8490</v>
      </c>
      <c r="E123" s="103">
        <v>8429.7000000000007</v>
      </c>
      <c r="F123" s="103">
        <v>8358.19</v>
      </c>
      <c r="G123" s="103">
        <v>8339.61</v>
      </c>
      <c r="H123" s="103">
        <v>8331.25</v>
      </c>
      <c r="I123" s="103">
        <v>8344.2900000000009</v>
      </c>
      <c r="J123" s="103">
        <v>8352.6</v>
      </c>
      <c r="K123" s="103">
        <v>8354.64</v>
      </c>
      <c r="L123" s="103">
        <v>8373.2900000000009</v>
      </c>
      <c r="M123" s="103">
        <v>8326.5400000000009</v>
      </c>
      <c r="N123" s="103">
        <v>8139.88</v>
      </c>
      <c r="O123" s="103">
        <v>8162.41</v>
      </c>
      <c r="P123" s="103">
        <v>8194.43</v>
      </c>
      <c r="Q123" s="103">
        <v>8201.1200000000008</v>
      </c>
      <c r="R123" s="103">
        <v>8404.52</v>
      </c>
      <c r="S123" s="103">
        <v>8425.69</v>
      </c>
      <c r="T123" s="103">
        <v>8468.9</v>
      </c>
      <c r="U123" s="103">
        <v>8521.74</v>
      </c>
      <c r="V123" s="103">
        <v>8581.52</v>
      </c>
      <c r="W123" s="103">
        <v>8617.31</v>
      </c>
      <c r="X123" s="103">
        <v>8626.16</v>
      </c>
      <c r="Y123" s="103">
        <v>8621.35</v>
      </c>
      <c r="Z123" s="103">
        <v>8543.39</v>
      </c>
      <c r="AA123" s="51"/>
      <c r="AB123" s="51"/>
    </row>
    <row r="124" spans="2:28" s="10" customFormat="1" x14ac:dyDescent="0.25">
      <c r="B124" s="90">
        <f t="shared" si="3"/>
        <v>46088</v>
      </c>
      <c r="C124" s="103">
        <v>8361.2900000000009</v>
      </c>
      <c r="D124" s="103">
        <v>8385.5</v>
      </c>
      <c r="E124" s="103">
        <v>8390.23</v>
      </c>
      <c r="F124" s="103">
        <v>8326.6</v>
      </c>
      <c r="G124" s="103">
        <v>8312.01</v>
      </c>
      <c r="H124" s="103">
        <v>8316.7800000000007</v>
      </c>
      <c r="I124" s="103">
        <v>8352.83</v>
      </c>
      <c r="J124" s="103">
        <v>8371.66</v>
      </c>
      <c r="K124" s="103">
        <v>8408.49</v>
      </c>
      <c r="L124" s="103">
        <v>8422.42</v>
      </c>
      <c r="M124" s="103">
        <v>8288.36</v>
      </c>
      <c r="N124" s="103">
        <v>8056.96</v>
      </c>
      <c r="O124" s="103">
        <v>8090.75</v>
      </c>
      <c r="P124" s="103">
        <v>8168.28</v>
      </c>
      <c r="Q124" s="103">
        <v>8181.68</v>
      </c>
      <c r="R124" s="103">
        <v>8406.16</v>
      </c>
      <c r="S124" s="103">
        <v>8443.17</v>
      </c>
      <c r="T124" s="103">
        <v>8448.77</v>
      </c>
      <c r="U124" s="103">
        <v>8504.18</v>
      </c>
      <c r="V124" s="103">
        <v>8503.25</v>
      </c>
      <c r="W124" s="103">
        <v>8493.69</v>
      </c>
      <c r="X124" s="103">
        <v>8490.0400000000009</v>
      </c>
      <c r="Y124" s="103">
        <v>8486.5499999999993</v>
      </c>
      <c r="Z124" s="103">
        <v>8429.41</v>
      </c>
      <c r="AA124" s="51"/>
      <c r="AB124" s="51"/>
    </row>
    <row r="125" spans="2:28" s="10" customFormat="1" x14ac:dyDescent="0.25">
      <c r="B125" s="90">
        <f t="shared" si="3"/>
        <v>46089</v>
      </c>
      <c r="C125" s="103">
        <v>8620.02</v>
      </c>
      <c r="D125" s="103">
        <v>8561.7999999999993</v>
      </c>
      <c r="E125" s="103">
        <v>8463.34</v>
      </c>
      <c r="F125" s="103">
        <v>8396.81</v>
      </c>
      <c r="G125" s="103">
        <v>8383.06</v>
      </c>
      <c r="H125" s="103">
        <v>8389.1200000000008</v>
      </c>
      <c r="I125" s="103">
        <v>8413.66</v>
      </c>
      <c r="J125" s="103">
        <v>8448.5300000000007</v>
      </c>
      <c r="K125" s="103">
        <v>8548.89</v>
      </c>
      <c r="L125" s="103">
        <v>8541.01</v>
      </c>
      <c r="M125" s="103">
        <v>8373.16</v>
      </c>
      <c r="N125" s="103">
        <v>8233.0400000000009</v>
      </c>
      <c r="O125" s="103">
        <v>8220.33</v>
      </c>
      <c r="P125" s="103">
        <v>8273.26</v>
      </c>
      <c r="Q125" s="103">
        <v>8313.64</v>
      </c>
      <c r="R125" s="103">
        <v>8508.2199999999993</v>
      </c>
      <c r="S125" s="103">
        <v>8615.5400000000009</v>
      </c>
      <c r="T125" s="103">
        <v>8670.2900000000009</v>
      </c>
      <c r="U125" s="103">
        <v>8720.36</v>
      </c>
      <c r="V125" s="103">
        <v>8736.2900000000009</v>
      </c>
      <c r="W125" s="103">
        <v>8741.7900000000009</v>
      </c>
      <c r="X125" s="103">
        <v>8734.06</v>
      </c>
      <c r="Y125" s="103">
        <v>8722.3799999999992</v>
      </c>
      <c r="Z125" s="103">
        <v>8681.1</v>
      </c>
      <c r="AA125" s="51"/>
      <c r="AB125" s="51"/>
    </row>
    <row r="126" spans="2:28" s="10" customFormat="1" x14ac:dyDescent="0.25">
      <c r="B126" s="90">
        <f t="shared" si="3"/>
        <v>46090</v>
      </c>
      <c r="C126" s="103">
        <v>9169.56</v>
      </c>
      <c r="D126" s="103">
        <v>9075.9599999999991</v>
      </c>
      <c r="E126" s="103">
        <v>8800.35</v>
      </c>
      <c r="F126" s="103">
        <v>8649.9699999999993</v>
      </c>
      <c r="G126" s="103">
        <v>8616.8700000000008</v>
      </c>
      <c r="H126" s="103">
        <v>8608.2999999999993</v>
      </c>
      <c r="I126" s="103">
        <v>8626.2800000000007</v>
      </c>
      <c r="J126" s="103">
        <v>8739.39</v>
      </c>
      <c r="K126" s="103">
        <v>8745.2099999999991</v>
      </c>
      <c r="L126" s="103">
        <v>8700.0499999999993</v>
      </c>
      <c r="M126" s="103">
        <v>8596.01</v>
      </c>
      <c r="N126" s="103">
        <v>8435</v>
      </c>
      <c r="O126" s="103">
        <v>8475.35</v>
      </c>
      <c r="P126" s="103">
        <v>8552.02</v>
      </c>
      <c r="Q126" s="103">
        <v>8606.0400000000009</v>
      </c>
      <c r="R126" s="103">
        <v>8803.99</v>
      </c>
      <c r="S126" s="103">
        <v>8875.9500000000007</v>
      </c>
      <c r="T126" s="103">
        <v>9016.6299999999992</v>
      </c>
      <c r="U126" s="103">
        <v>9118.7099999999991</v>
      </c>
      <c r="V126" s="103">
        <v>9158.5300000000007</v>
      </c>
      <c r="W126" s="103">
        <v>9166.7199999999993</v>
      </c>
      <c r="X126" s="103">
        <v>9165.89</v>
      </c>
      <c r="Y126" s="103">
        <v>9153.5</v>
      </c>
      <c r="Z126" s="103">
        <v>9130.4699999999993</v>
      </c>
      <c r="AA126" s="51"/>
      <c r="AB126" s="51"/>
    </row>
    <row r="127" spans="2:28" s="10" customFormat="1" x14ac:dyDescent="0.25">
      <c r="B127" s="90">
        <f t="shared" si="3"/>
        <v>46091</v>
      </c>
      <c r="C127" s="103">
        <v>8949.73</v>
      </c>
      <c r="D127" s="103">
        <v>8858.9699999999993</v>
      </c>
      <c r="E127" s="103">
        <v>8702.19</v>
      </c>
      <c r="F127" s="103">
        <v>8652.61</v>
      </c>
      <c r="G127" s="103">
        <v>8647.6</v>
      </c>
      <c r="H127" s="103">
        <v>8648.67</v>
      </c>
      <c r="I127" s="103">
        <v>8659.14</v>
      </c>
      <c r="J127" s="103">
        <v>8683.6299999999992</v>
      </c>
      <c r="K127" s="103">
        <v>8700.8700000000008</v>
      </c>
      <c r="L127" s="103">
        <v>8684.7900000000009</v>
      </c>
      <c r="M127" s="103">
        <v>8573.6200000000008</v>
      </c>
      <c r="N127" s="103">
        <v>8422.17</v>
      </c>
      <c r="O127" s="103">
        <v>8501.4599999999991</v>
      </c>
      <c r="P127" s="103">
        <v>8571.11</v>
      </c>
      <c r="Q127" s="103">
        <v>8622.18</v>
      </c>
      <c r="R127" s="103">
        <v>8727.85</v>
      </c>
      <c r="S127" s="103">
        <v>8833.83</v>
      </c>
      <c r="T127" s="103">
        <v>8880.2900000000009</v>
      </c>
      <c r="U127" s="103">
        <v>8912.0499999999993</v>
      </c>
      <c r="V127" s="103">
        <v>8939.7099999999991</v>
      </c>
      <c r="W127" s="103">
        <v>8964.01</v>
      </c>
      <c r="X127" s="103">
        <v>8970.6299999999992</v>
      </c>
      <c r="Y127" s="103">
        <v>8957</v>
      </c>
      <c r="Z127" s="103">
        <v>8939.5499999999993</v>
      </c>
      <c r="AA127" s="51"/>
      <c r="AB127" s="51"/>
    </row>
    <row r="128" spans="2:28" s="10" customFormat="1" x14ac:dyDescent="0.25">
      <c r="B128" s="90">
        <f t="shared" si="3"/>
        <v>46092</v>
      </c>
      <c r="C128" s="103">
        <v>8800.08</v>
      </c>
      <c r="D128" s="103">
        <v>8734.23</v>
      </c>
      <c r="E128" s="103">
        <v>8559.77</v>
      </c>
      <c r="F128" s="103">
        <v>8485.57</v>
      </c>
      <c r="G128" s="103">
        <v>8452.31</v>
      </c>
      <c r="H128" s="103">
        <v>8458.39</v>
      </c>
      <c r="I128" s="103">
        <v>8461.2800000000007</v>
      </c>
      <c r="J128" s="103">
        <v>8524.0499999999993</v>
      </c>
      <c r="K128" s="103">
        <v>8546.39</v>
      </c>
      <c r="L128" s="103">
        <v>8514.2900000000009</v>
      </c>
      <c r="M128" s="103">
        <v>8396.0499999999993</v>
      </c>
      <c r="N128" s="103">
        <v>8170.22</v>
      </c>
      <c r="O128" s="103">
        <v>8214.7800000000007</v>
      </c>
      <c r="P128" s="103">
        <v>8253.16</v>
      </c>
      <c r="Q128" s="103">
        <v>8325.02</v>
      </c>
      <c r="R128" s="103">
        <v>8533.36</v>
      </c>
      <c r="S128" s="103">
        <v>8688.16</v>
      </c>
      <c r="T128" s="103">
        <v>8788.75</v>
      </c>
      <c r="U128" s="103">
        <v>8848.52</v>
      </c>
      <c r="V128" s="103">
        <v>8887.66</v>
      </c>
      <c r="W128" s="103">
        <v>8899.58</v>
      </c>
      <c r="X128" s="103">
        <v>8896.5300000000007</v>
      </c>
      <c r="Y128" s="103">
        <v>8870.42</v>
      </c>
      <c r="Z128" s="103">
        <v>8777.99</v>
      </c>
      <c r="AA128" s="51"/>
      <c r="AB128" s="51"/>
    </row>
    <row r="129" spans="2:28" s="10" customFormat="1" x14ac:dyDescent="0.25">
      <c r="B129" s="90">
        <f t="shared" si="3"/>
        <v>46093</v>
      </c>
      <c r="C129" s="103">
        <v>8598.7999999999993</v>
      </c>
      <c r="D129" s="103">
        <v>8415.42</v>
      </c>
      <c r="E129" s="103">
        <v>8384.31</v>
      </c>
      <c r="F129" s="103">
        <v>8360.5400000000009</v>
      </c>
      <c r="G129" s="103">
        <v>8049.53</v>
      </c>
      <c r="H129" s="103">
        <v>8053.26</v>
      </c>
      <c r="I129" s="103">
        <v>8385.27</v>
      </c>
      <c r="J129" s="103">
        <v>8313.11</v>
      </c>
      <c r="K129" s="103">
        <v>8396.66</v>
      </c>
      <c r="L129" s="103">
        <v>8385.89</v>
      </c>
      <c r="M129" s="103">
        <v>8210.52</v>
      </c>
      <c r="N129" s="103">
        <v>8147.16</v>
      </c>
      <c r="O129" s="103">
        <v>8093.26</v>
      </c>
      <c r="P129" s="103">
        <v>8100.96</v>
      </c>
      <c r="Q129" s="103">
        <v>8234.75</v>
      </c>
      <c r="R129" s="103">
        <v>8392.57</v>
      </c>
      <c r="S129" s="103">
        <v>8383.9699999999993</v>
      </c>
      <c r="T129" s="103">
        <v>8427.25</v>
      </c>
      <c r="U129" s="103">
        <v>8945.27</v>
      </c>
      <c r="V129" s="103">
        <v>9039.5400000000009</v>
      </c>
      <c r="W129" s="103">
        <v>9065.1299999999992</v>
      </c>
      <c r="X129" s="103">
        <v>9060.0400000000009</v>
      </c>
      <c r="Y129" s="103">
        <v>9020.59</v>
      </c>
      <c r="Z129" s="103">
        <v>8924.6299999999992</v>
      </c>
      <c r="AA129" s="51"/>
      <c r="AB129" s="51"/>
    </row>
    <row r="130" spans="2:28" s="10" customFormat="1" x14ac:dyDescent="0.25">
      <c r="B130" s="90">
        <f t="shared" si="3"/>
        <v>46094</v>
      </c>
      <c r="C130" s="103">
        <v>8268.9599999999991</v>
      </c>
      <c r="D130" s="103">
        <v>8261.56</v>
      </c>
      <c r="E130" s="103">
        <v>8355.99</v>
      </c>
      <c r="F130" s="103">
        <v>8341.64</v>
      </c>
      <c r="G130" s="103">
        <v>8353.2999999999993</v>
      </c>
      <c r="H130" s="103">
        <v>8357.76</v>
      </c>
      <c r="I130" s="103">
        <v>8301.7199999999993</v>
      </c>
      <c r="J130" s="103">
        <v>8311.0499999999993</v>
      </c>
      <c r="K130" s="103">
        <v>8420.82</v>
      </c>
      <c r="L130" s="103">
        <v>8430.8700000000008</v>
      </c>
      <c r="M130" s="103">
        <v>8390.67</v>
      </c>
      <c r="N130" s="103">
        <v>8285.44</v>
      </c>
      <c r="O130" s="103">
        <v>8304.32</v>
      </c>
      <c r="P130" s="103">
        <v>8343.4599999999991</v>
      </c>
      <c r="Q130" s="103">
        <v>8239.92</v>
      </c>
      <c r="R130" s="103">
        <v>8403.07</v>
      </c>
      <c r="S130" s="103">
        <v>8416.1299999999992</v>
      </c>
      <c r="T130" s="103">
        <v>8495.32</v>
      </c>
      <c r="U130" s="103">
        <v>8554.7099999999991</v>
      </c>
      <c r="V130" s="103">
        <v>8613.2800000000007</v>
      </c>
      <c r="W130" s="103">
        <v>8630.74</v>
      </c>
      <c r="X130" s="103">
        <v>8629.24</v>
      </c>
      <c r="Y130" s="103">
        <v>8612.31</v>
      </c>
      <c r="Z130" s="103">
        <v>8491.2900000000009</v>
      </c>
      <c r="AA130" s="51"/>
      <c r="AB130" s="51"/>
    </row>
    <row r="131" spans="2:28" s="10" customFormat="1" x14ac:dyDescent="0.25">
      <c r="B131" s="90">
        <f t="shared" si="3"/>
        <v>46095</v>
      </c>
      <c r="C131" s="103">
        <v>8475.32</v>
      </c>
      <c r="D131" s="103">
        <v>8594.09</v>
      </c>
      <c r="E131" s="103">
        <v>8557.74</v>
      </c>
      <c r="F131" s="103">
        <v>8546.57</v>
      </c>
      <c r="G131" s="103">
        <v>8482.68</v>
      </c>
      <c r="H131" s="103">
        <v>8404.6</v>
      </c>
      <c r="I131" s="103">
        <v>8407.64</v>
      </c>
      <c r="J131" s="103">
        <v>8425.9699999999993</v>
      </c>
      <c r="K131" s="103">
        <v>8432.36</v>
      </c>
      <c r="L131" s="103">
        <v>8446.3799999999992</v>
      </c>
      <c r="M131" s="103">
        <v>8368.0400000000009</v>
      </c>
      <c r="N131" s="103">
        <v>8200.27</v>
      </c>
      <c r="O131" s="103">
        <v>8236.7900000000009</v>
      </c>
      <c r="P131" s="103">
        <v>8330.6</v>
      </c>
      <c r="Q131" s="103">
        <v>8377.1299999999992</v>
      </c>
      <c r="R131" s="103">
        <v>8706.32</v>
      </c>
      <c r="S131" s="103">
        <v>8778.66</v>
      </c>
      <c r="T131" s="103">
        <v>8894.2199999999993</v>
      </c>
      <c r="U131" s="103">
        <v>8959.43</v>
      </c>
      <c r="V131" s="103">
        <v>9006.81</v>
      </c>
      <c r="W131" s="103">
        <v>9022.32</v>
      </c>
      <c r="X131" s="103">
        <v>8963.14</v>
      </c>
      <c r="Y131" s="103">
        <v>8873.6299999999992</v>
      </c>
      <c r="Z131" s="103">
        <v>8620.81</v>
      </c>
      <c r="AA131" s="51"/>
      <c r="AB131" s="51"/>
    </row>
    <row r="132" spans="2:28" s="10" customFormat="1" x14ac:dyDescent="0.25">
      <c r="B132" s="90">
        <f t="shared" si="3"/>
        <v>46096</v>
      </c>
      <c r="C132" s="103">
        <v>9148.26</v>
      </c>
      <c r="D132" s="103">
        <v>8979.16</v>
      </c>
      <c r="E132" s="103">
        <v>8860.64</v>
      </c>
      <c r="F132" s="103">
        <v>8825.17</v>
      </c>
      <c r="G132" s="103">
        <v>8802.4</v>
      </c>
      <c r="H132" s="103">
        <v>8809.35</v>
      </c>
      <c r="I132" s="103">
        <v>8818.93</v>
      </c>
      <c r="J132" s="103">
        <v>8864.9500000000007</v>
      </c>
      <c r="K132" s="103">
        <v>8870.44</v>
      </c>
      <c r="L132" s="103">
        <v>8859.4500000000007</v>
      </c>
      <c r="M132" s="103">
        <v>8766.85</v>
      </c>
      <c r="N132" s="103">
        <v>8613.6</v>
      </c>
      <c r="O132" s="103">
        <v>8479.3799999999992</v>
      </c>
      <c r="P132" s="103">
        <v>8560.9</v>
      </c>
      <c r="Q132" s="103">
        <v>8600.24</v>
      </c>
      <c r="R132" s="103">
        <v>8787.61</v>
      </c>
      <c r="S132" s="103">
        <v>8811.32</v>
      </c>
      <c r="T132" s="103">
        <v>8926.7000000000007</v>
      </c>
      <c r="U132" s="103">
        <v>9073.25</v>
      </c>
      <c r="V132" s="103">
        <v>9155.1</v>
      </c>
      <c r="W132" s="103">
        <v>9186.39</v>
      </c>
      <c r="X132" s="103">
        <v>9205.0499999999993</v>
      </c>
      <c r="Y132" s="103">
        <v>9156.59</v>
      </c>
      <c r="Z132" s="103">
        <v>8978.08</v>
      </c>
      <c r="AA132" s="51"/>
      <c r="AB132" s="51"/>
    </row>
    <row r="133" spans="2:28" s="10" customFormat="1" x14ac:dyDescent="0.25">
      <c r="B133" s="90">
        <f t="shared" si="3"/>
        <v>46097</v>
      </c>
      <c r="C133" s="103">
        <v>8776.31</v>
      </c>
      <c r="D133" s="103">
        <v>8705.9699999999993</v>
      </c>
      <c r="E133" s="103">
        <v>8649.06</v>
      </c>
      <c r="F133" s="103">
        <v>8616.16</v>
      </c>
      <c r="G133" s="103">
        <v>8613.43</v>
      </c>
      <c r="H133" s="103">
        <v>8636.4699999999993</v>
      </c>
      <c r="I133" s="103">
        <v>8646.35</v>
      </c>
      <c r="J133" s="103">
        <v>8660.85</v>
      </c>
      <c r="K133" s="103">
        <v>8666.66</v>
      </c>
      <c r="L133" s="103">
        <v>8666.24</v>
      </c>
      <c r="M133" s="103">
        <v>8602.6200000000008</v>
      </c>
      <c r="N133" s="103">
        <v>8464.5</v>
      </c>
      <c r="O133" s="103">
        <v>8480.2000000000007</v>
      </c>
      <c r="P133" s="103">
        <v>8535.9699999999993</v>
      </c>
      <c r="Q133" s="103">
        <v>8577.0499999999993</v>
      </c>
      <c r="R133" s="103">
        <v>8719.19</v>
      </c>
      <c r="S133" s="103">
        <v>8753.9599999999991</v>
      </c>
      <c r="T133" s="103">
        <v>8764.9</v>
      </c>
      <c r="U133" s="103">
        <v>8869.9699999999993</v>
      </c>
      <c r="V133" s="103">
        <v>8948.0499999999993</v>
      </c>
      <c r="W133" s="103">
        <v>8981.91</v>
      </c>
      <c r="X133" s="103">
        <v>8999.4599999999991</v>
      </c>
      <c r="Y133" s="103">
        <v>8987.75</v>
      </c>
      <c r="Z133" s="103">
        <v>8897.82</v>
      </c>
      <c r="AA133" s="51"/>
      <c r="AB133" s="51"/>
    </row>
    <row r="134" spans="2:28" s="10" customFormat="1" x14ac:dyDescent="0.25">
      <c r="B134" s="90">
        <f t="shared" si="3"/>
        <v>46098</v>
      </c>
      <c r="C134" s="103">
        <v>8326.59</v>
      </c>
      <c r="D134" s="103">
        <v>8215.19</v>
      </c>
      <c r="E134" s="103">
        <v>8253.1</v>
      </c>
      <c r="F134" s="103">
        <v>8287.85</v>
      </c>
      <c r="G134" s="103">
        <v>8235.83</v>
      </c>
      <c r="H134" s="103">
        <v>8204.5499999999993</v>
      </c>
      <c r="I134" s="103">
        <v>8190.76</v>
      </c>
      <c r="J134" s="103">
        <v>8201.86</v>
      </c>
      <c r="K134" s="103">
        <v>8194.01</v>
      </c>
      <c r="L134" s="103">
        <v>8051.85</v>
      </c>
      <c r="M134" s="103">
        <v>7964.02</v>
      </c>
      <c r="N134" s="103">
        <v>7823.63</v>
      </c>
      <c r="O134" s="103">
        <v>7862.7</v>
      </c>
      <c r="P134" s="103">
        <v>7951.35</v>
      </c>
      <c r="Q134" s="103">
        <v>8039.04</v>
      </c>
      <c r="R134" s="103">
        <v>8267</v>
      </c>
      <c r="S134" s="103">
        <v>8387.3700000000008</v>
      </c>
      <c r="T134" s="103">
        <v>8706.83</v>
      </c>
      <c r="U134" s="103">
        <v>8776.06</v>
      </c>
      <c r="V134" s="103">
        <v>8831.07</v>
      </c>
      <c r="W134" s="103">
        <v>8848.58</v>
      </c>
      <c r="X134" s="103">
        <v>8903.49</v>
      </c>
      <c r="Y134" s="103">
        <v>9005.31</v>
      </c>
      <c r="Z134" s="103">
        <v>8975.75</v>
      </c>
      <c r="AA134" s="51"/>
      <c r="AB134" s="51"/>
    </row>
    <row r="135" spans="2:28" s="10" customFormat="1" x14ac:dyDescent="0.25">
      <c r="B135" s="90">
        <f t="shared" si="3"/>
        <v>46099</v>
      </c>
      <c r="C135" s="103">
        <v>8856.31</v>
      </c>
      <c r="D135" s="103">
        <v>8733.7900000000009</v>
      </c>
      <c r="E135" s="103">
        <v>8630.5400000000009</v>
      </c>
      <c r="F135" s="103">
        <v>8435.2000000000007</v>
      </c>
      <c r="G135" s="103">
        <v>8307.4500000000007</v>
      </c>
      <c r="H135" s="103">
        <v>8152.22</v>
      </c>
      <c r="I135" s="103">
        <v>8122.89</v>
      </c>
      <c r="J135" s="103">
        <v>8132.19</v>
      </c>
      <c r="K135" s="103">
        <v>8157.03</v>
      </c>
      <c r="L135" s="103">
        <v>8158.77</v>
      </c>
      <c r="M135" s="103">
        <v>8096.24</v>
      </c>
      <c r="N135" s="103">
        <v>7826.06</v>
      </c>
      <c r="O135" s="103">
        <v>7837.33</v>
      </c>
      <c r="P135" s="103">
        <v>7880.44</v>
      </c>
      <c r="Q135" s="103">
        <v>7949.32</v>
      </c>
      <c r="R135" s="103">
        <v>8232.9599999999991</v>
      </c>
      <c r="S135" s="103">
        <v>8304.74</v>
      </c>
      <c r="T135" s="103">
        <v>8431.3700000000008</v>
      </c>
      <c r="U135" s="103">
        <v>8649.76</v>
      </c>
      <c r="V135" s="103">
        <v>8780.85</v>
      </c>
      <c r="W135" s="103">
        <v>8830.42</v>
      </c>
      <c r="X135" s="103">
        <v>8829.89</v>
      </c>
      <c r="Y135" s="103">
        <v>8750.8799999999992</v>
      </c>
      <c r="Z135" s="103">
        <v>8408.2199999999993</v>
      </c>
      <c r="AA135" s="51"/>
      <c r="AB135" s="51"/>
    </row>
    <row r="136" spans="2:28" s="10" customFormat="1" x14ac:dyDescent="0.25">
      <c r="B136" s="90">
        <f t="shared" si="3"/>
        <v>46100</v>
      </c>
      <c r="C136" s="103">
        <v>8455.68</v>
      </c>
      <c r="D136" s="103">
        <v>8430.1299999999992</v>
      </c>
      <c r="E136" s="103">
        <v>8464.64</v>
      </c>
      <c r="F136" s="103">
        <v>8435.09</v>
      </c>
      <c r="G136" s="103">
        <v>8425.56</v>
      </c>
      <c r="H136" s="103">
        <v>8434.7000000000007</v>
      </c>
      <c r="I136" s="103">
        <v>8399.16</v>
      </c>
      <c r="J136" s="103">
        <v>8423.09</v>
      </c>
      <c r="K136" s="103">
        <v>8435.4699999999993</v>
      </c>
      <c r="L136" s="103">
        <v>8439.08</v>
      </c>
      <c r="M136" s="103">
        <v>8521.36</v>
      </c>
      <c r="N136" s="103">
        <v>8357.27</v>
      </c>
      <c r="O136" s="103">
        <v>8363.5</v>
      </c>
      <c r="P136" s="103">
        <v>8420.5499999999993</v>
      </c>
      <c r="Q136" s="103">
        <v>8435.09</v>
      </c>
      <c r="R136" s="103">
        <v>8664.15</v>
      </c>
      <c r="S136" s="103">
        <v>8673.86</v>
      </c>
      <c r="T136" s="103">
        <v>8826.92</v>
      </c>
      <c r="U136" s="103">
        <v>8839.4500000000007</v>
      </c>
      <c r="V136" s="103">
        <v>8897.31</v>
      </c>
      <c r="W136" s="103">
        <v>8903.1</v>
      </c>
      <c r="X136" s="103">
        <v>8889.5400000000009</v>
      </c>
      <c r="Y136" s="103">
        <v>8852.99</v>
      </c>
      <c r="Z136" s="103">
        <v>8664.6</v>
      </c>
      <c r="AA136" s="51"/>
      <c r="AB136" s="51"/>
    </row>
    <row r="137" spans="2:28" s="10" customFormat="1" x14ac:dyDescent="0.25">
      <c r="B137" s="90">
        <f t="shared" si="3"/>
        <v>46101</v>
      </c>
      <c r="C137" s="103">
        <v>8897.25</v>
      </c>
      <c r="D137" s="103">
        <v>8858.06</v>
      </c>
      <c r="E137" s="103">
        <v>8680.08</v>
      </c>
      <c r="F137" s="103">
        <v>8672.7800000000007</v>
      </c>
      <c r="G137" s="103">
        <v>8662.27</v>
      </c>
      <c r="H137" s="103">
        <v>8649.83</v>
      </c>
      <c r="I137" s="103">
        <v>8918.7199999999993</v>
      </c>
      <c r="J137" s="103">
        <v>8943.1299999999992</v>
      </c>
      <c r="K137" s="103">
        <v>8951.94</v>
      </c>
      <c r="L137" s="103">
        <v>8956.48</v>
      </c>
      <c r="M137" s="103">
        <v>8899.7900000000009</v>
      </c>
      <c r="N137" s="103">
        <v>8707.91</v>
      </c>
      <c r="O137" s="103">
        <v>8666.5</v>
      </c>
      <c r="P137" s="103">
        <v>8649.7099999999991</v>
      </c>
      <c r="Q137" s="103">
        <v>8618.59</v>
      </c>
      <c r="R137" s="103">
        <v>8817.98</v>
      </c>
      <c r="S137" s="103">
        <v>8931.5300000000007</v>
      </c>
      <c r="T137" s="103">
        <v>8824.18</v>
      </c>
      <c r="U137" s="103">
        <v>8948.6</v>
      </c>
      <c r="V137" s="103">
        <v>8958.73</v>
      </c>
      <c r="W137" s="103">
        <v>8960.59</v>
      </c>
      <c r="X137" s="103">
        <v>8955.08</v>
      </c>
      <c r="Y137" s="103">
        <v>8929.3799999999992</v>
      </c>
      <c r="Z137" s="103">
        <v>8717.5499999999993</v>
      </c>
      <c r="AA137" s="51"/>
      <c r="AB137" s="51"/>
    </row>
    <row r="138" spans="2:28" s="10" customFormat="1" x14ac:dyDescent="0.25">
      <c r="B138" s="90">
        <f t="shared" si="3"/>
        <v>46102</v>
      </c>
      <c r="C138" s="103">
        <v>8903.61</v>
      </c>
      <c r="D138" s="103">
        <v>8743.19</v>
      </c>
      <c r="E138" s="103">
        <v>8582.85</v>
      </c>
      <c r="F138" s="103">
        <v>8566.17</v>
      </c>
      <c r="G138" s="103">
        <v>8560.4599999999991</v>
      </c>
      <c r="H138" s="103">
        <v>8585.18</v>
      </c>
      <c r="I138" s="103">
        <v>8582.2199999999993</v>
      </c>
      <c r="J138" s="103">
        <v>8591.59</v>
      </c>
      <c r="K138" s="103">
        <v>8602.41</v>
      </c>
      <c r="L138" s="103">
        <v>8595.9</v>
      </c>
      <c r="M138" s="103">
        <v>8520.44</v>
      </c>
      <c r="N138" s="103">
        <v>8384.2000000000007</v>
      </c>
      <c r="O138" s="103">
        <v>8411.14</v>
      </c>
      <c r="P138" s="103">
        <v>8424.35</v>
      </c>
      <c r="Q138" s="103">
        <v>8487.07</v>
      </c>
      <c r="R138" s="103">
        <v>8703.43</v>
      </c>
      <c r="S138" s="103">
        <v>8889.31</v>
      </c>
      <c r="T138" s="103">
        <v>8781.56</v>
      </c>
      <c r="U138" s="103">
        <v>8891.9599999999991</v>
      </c>
      <c r="V138" s="103">
        <v>8967.9699999999993</v>
      </c>
      <c r="W138" s="103">
        <v>8981.7900000000009</v>
      </c>
      <c r="X138" s="103">
        <v>8998.9699999999993</v>
      </c>
      <c r="Y138" s="103">
        <v>8954.4</v>
      </c>
      <c r="Z138" s="103">
        <v>9055.44</v>
      </c>
      <c r="AA138" s="51"/>
      <c r="AB138" s="51"/>
    </row>
    <row r="139" spans="2:28" s="10" customFormat="1" x14ac:dyDescent="0.25">
      <c r="B139" s="90">
        <f t="shared" si="3"/>
        <v>46103</v>
      </c>
      <c r="C139" s="103">
        <v>8832.4599999999991</v>
      </c>
      <c r="D139" s="103">
        <v>8738.36</v>
      </c>
      <c r="E139" s="103">
        <v>8690.65</v>
      </c>
      <c r="F139" s="103">
        <v>8593.67</v>
      </c>
      <c r="G139" s="103">
        <v>8596.4699999999993</v>
      </c>
      <c r="H139" s="103">
        <v>8597.5</v>
      </c>
      <c r="I139" s="103">
        <v>8598.67</v>
      </c>
      <c r="J139" s="103">
        <v>8651.2999999999993</v>
      </c>
      <c r="K139" s="103">
        <v>8666.41</v>
      </c>
      <c r="L139" s="103">
        <v>8656.99</v>
      </c>
      <c r="M139" s="103">
        <v>8592.16</v>
      </c>
      <c r="N139" s="103">
        <v>8474.52</v>
      </c>
      <c r="O139" s="103">
        <v>8481.91</v>
      </c>
      <c r="P139" s="103">
        <v>8496.77</v>
      </c>
      <c r="Q139" s="103">
        <v>8541.6299999999992</v>
      </c>
      <c r="R139" s="103">
        <v>8742.1299999999992</v>
      </c>
      <c r="S139" s="103">
        <v>8915.59</v>
      </c>
      <c r="T139" s="103">
        <v>8963.2900000000009</v>
      </c>
      <c r="U139" s="103">
        <v>9050.4</v>
      </c>
      <c r="V139" s="103">
        <v>9094.6200000000008</v>
      </c>
      <c r="W139" s="103">
        <v>9115.1</v>
      </c>
      <c r="X139" s="103">
        <v>9104.08</v>
      </c>
      <c r="Y139" s="103">
        <v>9088.26</v>
      </c>
      <c r="Z139" s="103">
        <v>9030.7000000000007</v>
      </c>
      <c r="AA139" s="51"/>
      <c r="AB139" s="51"/>
    </row>
    <row r="140" spans="2:28" s="10" customFormat="1" x14ac:dyDescent="0.25">
      <c r="B140" s="90">
        <f t="shared" si="3"/>
        <v>46104</v>
      </c>
      <c r="C140" s="103">
        <v>8432.9</v>
      </c>
      <c r="D140" s="103">
        <v>8363.2000000000007</v>
      </c>
      <c r="E140" s="103">
        <v>8355.61</v>
      </c>
      <c r="F140" s="103">
        <v>8357.2000000000007</v>
      </c>
      <c r="G140" s="103">
        <v>8372.4699999999993</v>
      </c>
      <c r="H140" s="103">
        <v>8399.36</v>
      </c>
      <c r="I140" s="103">
        <v>8416.99</v>
      </c>
      <c r="J140" s="103">
        <v>8447.6200000000008</v>
      </c>
      <c r="K140" s="103">
        <v>8398.0300000000007</v>
      </c>
      <c r="L140" s="103">
        <v>8386.19</v>
      </c>
      <c r="M140" s="103">
        <v>8342.94</v>
      </c>
      <c r="N140" s="103">
        <v>8184.95</v>
      </c>
      <c r="O140" s="103">
        <v>8181.6</v>
      </c>
      <c r="P140" s="103">
        <v>8199.8700000000008</v>
      </c>
      <c r="Q140" s="103">
        <v>8193.1200000000008</v>
      </c>
      <c r="R140" s="103">
        <v>8379.9599999999991</v>
      </c>
      <c r="S140" s="103">
        <v>8455.7900000000009</v>
      </c>
      <c r="T140" s="103">
        <v>8513.15</v>
      </c>
      <c r="U140" s="103">
        <v>8200.7900000000009</v>
      </c>
      <c r="V140" s="103">
        <v>8249.48</v>
      </c>
      <c r="W140" s="103">
        <v>8240.64</v>
      </c>
      <c r="X140" s="103">
        <v>8262.61</v>
      </c>
      <c r="Y140" s="103">
        <v>8250.51</v>
      </c>
      <c r="Z140" s="103">
        <v>8188.99</v>
      </c>
      <c r="AA140" s="51"/>
      <c r="AB140" s="51"/>
    </row>
    <row r="141" spans="2:28" s="10" customFormat="1" x14ac:dyDescent="0.25">
      <c r="B141" s="90">
        <f t="shared" si="3"/>
        <v>46105</v>
      </c>
      <c r="C141" s="103">
        <v>8254.5499999999993</v>
      </c>
      <c r="D141" s="103">
        <v>8251.41</v>
      </c>
      <c r="E141" s="103">
        <v>8178.82</v>
      </c>
      <c r="F141" s="103">
        <v>8111.77</v>
      </c>
      <c r="G141" s="103">
        <v>8101.59</v>
      </c>
      <c r="H141" s="103">
        <v>8030.56</v>
      </c>
      <c r="I141" s="103">
        <v>8117.96</v>
      </c>
      <c r="J141" s="103">
        <v>8157.16</v>
      </c>
      <c r="K141" s="103">
        <v>8177.28</v>
      </c>
      <c r="L141" s="103">
        <v>8182.21</v>
      </c>
      <c r="M141" s="103">
        <v>8079.15</v>
      </c>
      <c r="N141" s="103">
        <v>7864.14</v>
      </c>
      <c r="O141" s="103">
        <v>7885.54</v>
      </c>
      <c r="P141" s="103">
        <v>7956.44</v>
      </c>
      <c r="Q141" s="103">
        <v>8026.01</v>
      </c>
      <c r="R141" s="103">
        <v>8235.75</v>
      </c>
      <c r="S141" s="103">
        <v>8266.09</v>
      </c>
      <c r="T141" s="103">
        <v>8365.31</v>
      </c>
      <c r="U141" s="103">
        <v>8404.8799999999992</v>
      </c>
      <c r="V141" s="103">
        <v>8410.85</v>
      </c>
      <c r="W141" s="103">
        <v>8413.2900000000009</v>
      </c>
      <c r="X141" s="103">
        <v>8397.7800000000007</v>
      </c>
      <c r="Y141" s="103">
        <v>8405.98</v>
      </c>
      <c r="Z141" s="103">
        <v>8349.01</v>
      </c>
      <c r="AA141" s="51"/>
      <c r="AB141" s="51"/>
    </row>
    <row r="142" spans="2:28" s="10" customFormat="1" x14ac:dyDescent="0.25">
      <c r="B142" s="90">
        <f t="shared" si="3"/>
        <v>46106</v>
      </c>
      <c r="C142" s="103">
        <v>8707.07</v>
      </c>
      <c r="D142" s="103">
        <v>8661.9599999999991</v>
      </c>
      <c r="E142" s="103">
        <v>8501.11</v>
      </c>
      <c r="F142" s="103">
        <v>8403.0300000000007</v>
      </c>
      <c r="G142" s="103">
        <v>8327.84</v>
      </c>
      <c r="H142" s="103">
        <v>8270.06</v>
      </c>
      <c r="I142" s="103">
        <v>8265.77</v>
      </c>
      <c r="J142" s="103">
        <v>8292.23</v>
      </c>
      <c r="K142" s="103">
        <v>8300.75</v>
      </c>
      <c r="L142" s="103">
        <v>8271.64</v>
      </c>
      <c r="M142" s="103">
        <v>8161.64</v>
      </c>
      <c r="N142" s="103">
        <v>7883.85</v>
      </c>
      <c r="O142" s="103">
        <v>7905.57</v>
      </c>
      <c r="P142" s="103">
        <v>7981.79</v>
      </c>
      <c r="Q142" s="103">
        <v>8007.4</v>
      </c>
      <c r="R142" s="103">
        <v>8329.92</v>
      </c>
      <c r="S142" s="103">
        <v>8471.89</v>
      </c>
      <c r="T142" s="103">
        <v>8648.68</v>
      </c>
      <c r="U142" s="103">
        <v>8714.6299999999992</v>
      </c>
      <c r="V142" s="103">
        <v>8748.1299999999992</v>
      </c>
      <c r="W142" s="103">
        <v>8748.7900000000009</v>
      </c>
      <c r="X142" s="103">
        <v>8745</v>
      </c>
      <c r="Y142" s="103">
        <v>8733.57</v>
      </c>
      <c r="Z142" s="103">
        <v>8573.49</v>
      </c>
      <c r="AA142" s="51"/>
      <c r="AB142" s="51"/>
    </row>
    <row r="143" spans="2:28" s="10" customFormat="1" x14ac:dyDescent="0.25">
      <c r="B143" s="90">
        <f t="shared" si="3"/>
        <v>46107</v>
      </c>
      <c r="C143" s="103">
        <v>8039.1</v>
      </c>
      <c r="D143" s="103">
        <v>7978.76</v>
      </c>
      <c r="E143" s="103">
        <v>7933.89</v>
      </c>
      <c r="F143" s="103">
        <v>7902.42</v>
      </c>
      <c r="G143" s="103">
        <v>7897.38</v>
      </c>
      <c r="H143" s="103">
        <v>7907.08</v>
      </c>
      <c r="I143" s="103">
        <v>7913.98</v>
      </c>
      <c r="J143" s="103">
        <v>7965.08</v>
      </c>
      <c r="K143" s="103">
        <v>7983.93</v>
      </c>
      <c r="L143" s="103">
        <v>7966.88</v>
      </c>
      <c r="M143" s="103">
        <v>7925.93</v>
      </c>
      <c r="N143" s="103">
        <v>7735.18</v>
      </c>
      <c r="O143" s="103">
        <v>7733.06</v>
      </c>
      <c r="P143" s="103">
        <v>7752.64</v>
      </c>
      <c r="Q143" s="103">
        <v>7803.47</v>
      </c>
      <c r="R143" s="103">
        <v>8016.44</v>
      </c>
      <c r="S143" s="103">
        <v>8091.84</v>
      </c>
      <c r="T143" s="103">
        <v>8069.63</v>
      </c>
      <c r="U143" s="103">
        <v>8150.81</v>
      </c>
      <c r="V143" s="103">
        <v>8171.32</v>
      </c>
      <c r="W143" s="103">
        <v>8179.7</v>
      </c>
      <c r="X143" s="103">
        <v>8174.37</v>
      </c>
      <c r="Y143" s="103">
        <v>8151.68</v>
      </c>
      <c r="Z143" s="103">
        <v>8122.9</v>
      </c>
      <c r="AA143" s="51"/>
      <c r="AB143" s="51"/>
    </row>
    <row r="144" spans="2:28" s="10" customFormat="1" x14ac:dyDescent="0.25">
      <c r="B144" s="90">
        <f t="shared" si="3"/>
        <v>46108</v>
      </c>
      <c r="C144" s="103">
        <v>8061.79</v>
      </c>
      <c r="D144" s="103">
        <v>8089.38</v>
      </c>
      <c r="E144" s="103">
        <v>7995.48</v>
      </c>
      <c r="F144" s="103">
        <v>7991.68</v>
      </c>
      <c r="G144" s="103">
        <v>7975.97</v>
      </c>
      <c r="H144" s="103">
        <v>7982.6</v>
      </c>
      <c r="I144" s="103">
        <v>7993.78</v>
      </c>
      <c r="J144" s="103">
        <v>8019.74</v>
      </c>
      <c r="K144" s="103">
        <v>8030.75</v>
      </c>
      <c r="L144" s="103">
        <v>8039.4</v>
      </c>
      <c r="M144" s="103">
        <v>7978.85</v>
      </c>
      <c r="N144" s="103">
        <v>7754.27</v>
      </c>
      <c r="O144" s="103">
        <v>7780.49</v>
      </c>
      <c r="P144" s="103">
        <v>7809.29</v>
      </c>
      <c r="Q144" s="103">
        <v>7875.94</v>
      </c>
      <c r="R144" s="103">
        <v>8071.67</v>
      </c>
      <c r="S144" s="103">
        <v>8090.81</v>
      </c>
      <c r="T144" s="103">
        <v>8462.61</v>
      </c>
      <c r="U144" s="103">
        <v>8474.8799999999992</v>
      </c>
      <c r="V144" s="103">
        <v>8791.39</v>
      </c>
      <c r="W144" s="103">
        <v>8768.5</v>
      </c>
      <c r="X144" s="103">
        <v>8769.74</v>
      </c>
      <c r="Y144" s="103">
        <v>8821.3799999999992</v>
      </c>
      <c r="Z144" s="103">
        <v>8677.6</v>
      </c>
      <c r="AA144" s="51"/>
      <c r="AB144" s="51"/>
    </row>
    <row r="145" spans="2:28" s="10" customFormat="1" x14ac:dyDescent="0.25">
      <c r="B145" s="90">
        <f t="shared" si="3"/>
        <v>46109</v>
      </c>
      <c r="C145" s="103">
        <v>8600.16</v>
      </c>
      <c r="D145" s="103">
        <v>8568.23</v>
      </c>
      <c r="E145" s="103">
        <v>8504.9699999999993</v>
      </c>
      <c r="F145" s="103">
        <v>8456.64</v>
      </c>
      <c r="G145" s="103">
        <v>8446.17</v>
      </c>
      <c r="H145" s="103">
        <v>8469.75</v>
      </c>
      <c r="I145" s="103">
        <v>8493.58</v>
      </c>
      <c r="J145" s="103">
        <v>8523.23</v>
      </c>
      <c r="K145" s="103">
        <v>8544.36</v>
      </c>
      <c r="L145" s="103">
        <v>8534.98</v>
      </c>
      <c r="M145" s="103">
        <v>8446.25</v>
      </c>
      <c r="N145" s="103">
        <v>8210.44</v>
      </c>
      <c r="O145" s="103">
        <v>8212.94</v>
      </c>
      <c r="P145" s="103">
        <v>8256.84</v>
      </c>
      <c r="Q145" s="103">
        <v>8341.6299999999992</v>
      </c>
      <c r="R145" s="103">
        <v>8626.16</v>
      </c>
      <c r="S145" s="103">
        <v>8642.33</v>
      </c>
      <c r="T145" s="103">
        <v>8681.6200000000008</v>
      </c>
      <c r="U145" s="103">
        <v>8772.57</v>
      </c>
      <c r="V145" s="103">
        <v>8856.15</v>
      </c>
      <c r="W145" s="103">
        <v>8868.58</v>
      </c>
      <c r="X145" s="103">
        <v>8889.66</v>
      </c>
      <c r="Y145" s="103">
        <v>8846.24</v>
      </c>
      <c r="Z145" s="103">
        <v>8675.85</v>
      </c>
      <c r="AA145" s="51"/>
      <c r="AB145" s="51"/>
    </row>
    <row r="146" spans="2:28" s="10" customFormat="1" x14ac:dyDescent="0.25">
      <c r="B146" s="90">
        <f t="shared" si="3"/>
        <v>46110</v>
      </c>
      <c r="C146" s="103">
        <v>8745.5499999999993</v>
      </c>
      <c r="D146" s="103">
        <v>8663.9</v>
      </c>
      <c r="E146" s="103">
        <v>8460.08</v>
      </c>
      <c r="F146" s="103">
        <v>8424.89</v>
      </c>
      <c r="G146" s="103">
        <v>8412.98</v>
      </c>
      <c r="H146" s="103">
        <v>8435.76</v>
      </c>
      <c r="I146" s="103">
        <v>8451.64</v>
      </c>
      <c r="J146" s="103">
        <v>8480.65</v>
      </c>
      <c r="K146" s="103">
        <v>8506.75</v>
      </c>
      <c r="L146" s="103">
        <v>8511.66</v>
      </c>
      <c r="M146" s="103">
        <v>8436.51</v>
      </c>
      <c r="N146" s="103">
        <v>8233.2099999999991</v>
      </c>
      <c r="O146" s="103">
        <v>8245.2999999999993</v>
      </c>
      <c r="P146" s="103">
        <v>8300.94</v>
      </c>
      <c r="Q146" s="103">
        <v>8377.32</v>
      </c>
      <c r="R146" s="103">
        <v>8636.5400000000009</v>
      </c>
      <c r="S146" s="103">
        <v>8831.25</v>
      </c>
      <c r="T146" s="103">
        <v>8952.84</v>
      </c>
      <c r="U146" s="103">
        <v>9041.91</v>
      </c>
      <c r="V146" s="103">
        <v>9091.2199999999993</v>
      </c>
      <c r="W146" s="103">
        <v>9124.7000000000007</v>
      </c>
      <c r="X146" s="103">
        <v>9118.94</v>
      </c>
      <c r="Y146" s="103">
        <v>9074.08</v>
      </c>
      <c r="Z146" s="103">
        <v>8885.36</v>
      </c>
      <c r="AA146" s="51"/>
      <c r="AB146" s="51"/>
    </row>
    <row r="147" spans="2:28" s="10" customFormat="1" x14ac:dyDescent="0.25">
      <c r="B147" s="90">
        <f t="shared" si="3"/>
        <v>46111</v>
      </c>
      <c r="C147" s="103">
        <v>8787.9500000000007</v>
      </c>
      <c r="D147" s="103">
        <v>8751.94</v>
      </c>
      <c r="E147" s="103">
        <v>8584.16</v>
      </c>
      <c r="F147" s="103">
        <v>8573.7099999999991</v>
      </c>
      <c r="G147" s="103">
        <v>8668.26</v>
      </c>
      <c r="H147" s="103">
        <v>8658.57</v>
      </c>
      <c r="I147" s="103">
        <v>8690.4500000000007</v>
      </c>
      <c r="J147" s="103">
        <v>8740.07</v>
      </c>
      <c r="K147" s="103">
        <v>8748.41</v>
      </c>
      <c r="L147" s="103">
        <v>8806.36</v>
      </c>
      <c r="M147" s="103">
        <v>8721.42</v>
      </c>
      <c r="N147" s="103">
        <v>8550.51</v>
      </c>
      <c r="O147" s="103">
        <v>8627.7999999999993</v>
      </c>
      <c r="P147" s="103">
        <v>8695.4699999999993</v>
      </c>
      <c r="Q147" s="103">
        <v>8805.43</v>
      </c>
      <c r="R147" s="103">
        <v>8955.8700000000008</v>
      </c>
      <c r="S147" s="103">
        <v>9179.9</v>
      </c>
      <c r="T147" s="103">
        <v>8954.33</v>
      </c>
      <c r="U147" s="103">
        <v>9015.93</v>
      </c>
      <c r="V147" s="103">
        <v>9081.86</v>
      </c>
      <c r="W147" s="103">
        <v>9083.8700000000008</v>
      </c>
      <c r="X147" s="103">
        <v>9087.11</v>
      </c>
      <c r="Y147" s="103">
        <v>9043.25</v>
      </c>
      <c r="Z147" s="103">
        <v>8869.25</v>
      </c>
      <c r="AA147" s="51"/>
      <c r="AB147" s="51"/>
    </row>
    <row r="148" spans="2:28" s="10" customFormat="1" x14ac:dyDescent="0.25">
      <c r="B148" s="90">
        <f t="shared" si="3"/>
        <v>46112</v>
      </c>
      <c r="C148" s="103">
        <v>8361.6200000000008</v>
      </c>
      <c r="D148" s="103">
        <v>8247.02</v>
      </c>
      <c r="E148" s="103">
        <v>8153.11</v>
      </c>
      <c r="F148" s="103">
        <v>8131.78</v>
      </c>
      <c r="G148" s="103">
        <v>8127.74</v>
      </c>
      <c r="H148" s="103">
        <v>8157.11</v>
      </c>
      <c r="I148" s="103">
        <v>8170.47</v>
      </c>
      <c r="J148" s="103">
        <v>8192.2199999999993</v>
      </c>
      <c r="K148" s="103">
        <v>8196.08</v>
      </c>
      <c r="L148" s="103">
        <v>8198.5</v>
      </c>
      <c r="M148" s="103">
        <v>8142.15</v>
      </c>
      <c r="N148" s="103">
        <v>7917.34</v>
      </c>
      <c r="O148" s="103">
        <v>7931.46</v>
      </c>
      <c r="P148" s="103">
        <v>8007.86</v>
      </c>
      <c r="Q148" s="103">
        <v>8010.22</v>
      </c>
      <c r="R148" s="103">
        <v>8205.5300000000007</v>
      </c>
      <c r="S148" s="103">
        <v>8213.19</v>
      </c>
      <c r="T148" s="103">
        <v>8227.5300000000007</v>
      </c>
      <c r="U148" s="103">
        <v>8253.4699999999993</v>
      </c>
      <c r="V148" s="103">
        <v>8291.02</v>
      </c>
      <c r="W148" s="103">
        <v>8319.39</v>
      </c>
      <c r="X148" s="103">
        <v>8339.7199999999993</v>
      </c>
      <c r="Y148" s="103">
        <v>8339.06</v>
      </c>
      <c r="Z148" s="103">
        <v>8301.1</v>
      </c>
      <c r="AA148" s="51"/>
      <c r="AB148" s="51"/>
    </row>
    <row r="149" spans="2:28" s="10" customFormat="1" x14ac:dyDescent="0.25">
      <c r="B149" s="104"/>
      <c r="C149" s="104"/>
      <c r="D149" s="104"/>
      <c r="E149" s="104"/>
      <c r="F149" s="104"/>
      <c r="G149" s="104"/>
      <c r="H149" s="104"/>
      <c r="I149" s="104"/>
      <c r="J149" s="104"/>
      <c r="K149" s="104"/>
      <c r="L149" s="104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  <c r="AA149" s="51"/>
      <c r="AB149" s="51"/>
    </row>
    <row r="150" spans="2:28" s="10" customFormat="1" ht="15" customHeight="1" x14ac:dyDescent="0.25">
      <c r="B150" s="109" t="s">
        <v>61</v>
      </c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1"/>
      <c r="AA150" s="51"/>
      <c r="AB150" s="51"/>
    </row>
    <row r="151" spans="2:28" s="10" customFormat="1" ht="15" customHeight="1" x14ac:dyDescent="0.25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 t="s">
        <v>3</v>
      </c>
      <c r="T151" s="25"/>
      <c r="U151" s="25"/>
      <c r="V151" s="25"/>
      <c r="W151" s="25"/>
      <c r="X151" s="25"/>
      <c r="Y151" s="25"/>
      <c r="Z151" s="25"/>
      <c r="AA151" s="51"/>
      <c r="AB151" s="51"/>
    </row>
    <row r="152" spans="2:28" s="10" customFormat="1" ht="15" customHeight="1" x14ac:dyDescent="0.25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65" t="s">
        <v>39</v>
      </c>
      <c r="T152" s="65"/>
      <c r="U152" s="65" t="s">
        <v>40</v>
      </c>
      <c r="V152" s="65"/>
      <c r="W152" s="65" t="s">
        <v>41</v>
      </c>
      <c r="X152" s="65"/>
      <c r="Y152" s="65" t="s">
        <v>42</v>
      </c>
      <c r="Z152" s="65"/>
      <c r="AA152" s="51"/>
      <c r="AB152" s="51"/>
    </row>
    <row r="153" spans="2:28" s="10" customFormat="1" ht="15" customHeight="1" x14ac:dyDescent="0.25">
      <c r="B153" s="112" t="s">
        <v>62</v>
      </c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69">
        <v>908013.35</v>
      </c>
      <c r="T153" s="70"/>
      <c r="U153" s="69">
        <v>908013.35</v>
      </c>
      <c r="V153" s="70"/>
      <c r="W153" s="69">
        <v>908013.35</v>
      </c>
      <c r="X153" s="70"/>
      <c r="Y153" s="69">
        <v>908013.35</v>
      </c>
      <c r="Z153" s="70"/>
      <c r="AA153" s="51"/>
      <c r="AB153" s="51"/>
    </row>
    <row r="154" spans="2:28" s="10" customFormat="1" ht="15" customHeight="1" x14ac:dyDescent="0.25"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51"/>
      <c r="AB154" s="51"/>
    </row>
    <row r="155" spans="2:28" s="10" customFormat="1" ht="18.75" x14ac:dyDescent="0.3">
      <c r="B155" s="114" t="s">
        <v>63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51"/>
      <c r="AB155" s="51"/>
    </row>
    <row r="156" spans="2:28" s="10" customFormat="1" ht="31.5" customHeight="1" x14ac:dyDescent="0.25">
      <c r="B156" s="76" t="s">
        <v>64</v>
      </c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8"/>
      <c r="AA156" s="51"/>
      <c r="AB156" s="51"/>
    </row>
    <row r="157" spans="2:28" s="10" customFormat="1" ht="15" customHeight="1" x14ac:dyDescent="0.25">
      <c r="B157" s="109" t="s">
        <v>50</v>
      </c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1"/>
      <c r="AA157" s="51"/>
      <c r="AB157" s="51"/>
    </row>
    <row r="158" spans="2:28" s="10" customFormat="1" ht="15" customHeight="1" x14ac:dyDescent="0.25">
      <c r="B158" s="117" t="s">
        <v>51</v>
      </c>
      <c r="C158" s="118" t="s">
        <v>52</v>
      </c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19"/>
      <c r="Q158" s="119"/>
      <c r="R158" s="119"/>
      <c r="S158" s="119"/>
      <c r="T158" s="119"/>
      <c r="U158" s="119"/>
      <c r="V158" s="119"/>
      <c r="W158" s="119"/>
      <c r="X158" s="119"/>
      <c r="Y158" s="119"/>
      <c r="Z158" s="120"/>
      <c r="AA158" s="51"/>
      <c r="AB158" s="51"/>
    </row>
    <row r="159" spans="2:28" s="10" customFormat="1" x14ac:dyDescent="0.25">
      <c r="B159" s="97" t="s">
        <v>53</v>
      </c>
      <c r="C159" s="87">
        <v>0</v>
      </c>
      <c r="D159" s="87">
        <v>4.1666666666666664E-2</v>
      </c>
      <c r="E159" s="87">
        <v>8.3333333333333329E-2</v>
      </c>
      <c r="F159" s="87">
        <v>0.125</v>
      </c>
      <c r="G159" s="87">
        <v>0.16666666666666666</v>
      </c>
      <c r="H159" s="87">
        <v>0.20833333333333334</v>
      </c>
      <c r="I159" s="87">
        <v>0.25</v>
      </c>
      <c r="J159" s="87">
        <v>0.29166666666666669</v>
      </c>
      <c r="K159" s="87">
        <v>0.33333333333333331</v>
      </c>
      <c r="L159" s="87">
        <v>0.375</v>
      </c>
      <c r="M159" s="87">
        <v>0.41666666666666669</v>
      </c>
      <c r="N159" s="87">
        <v>0.45833333333333331</v>
      </c>
      <c r="O159" s="87">
        <v>0.5</v>
      </c>
      <c r="P159" s="87">
        <v>0.54166666666666663</v>
      </c>
      <c r="Q159" s="87">
        <v>0.58333333333333337</v>
      </c>
      <c r="R159" s="87">
        <v>0.625</v>
      </c>
      <c r="S159" s="87">
        <v>0.66666666666666663</v>
      </c>
      <c r="T159" s="87">
        <v>0.70833333333333337</v>
      </c>
      <c r="U159" s="87">
        <v>0.75</v>
      </c>
      <c r="V159" s="87">
        <v>0.79166666666666663</v>
      </c>
      <c r="W159" s="87">
        <v>0.83333333333333337</v>
      </c>
      <c r="X159" s="87">
        <v>0.875</v>
      </c>
      <c r="Y159" s="87">
        <v>0.91666666666666663</v>
      </c>
      <c r="Z159" s="87">
        <v>0.95833333333333337</v>
      </c>
      <c r="AA159" s="51"/>
      <c r="AB159" s="51"/>
    </row>
    <row r="160" spans="2:28" s="10" customFormat="1" x14ac:dyDescent="0.25">
      <c r="B160" s="99"/>
      <c r="C160" s="88" t="s">
        <v>54</v>
      </c>
      <c r="D160" s="88" t="s">
        <v>54</v>
      </c>
      <c r="E160" s="88" t="s">
        <v>54</v>
      </c>
      <c r="F160" s="88" t="s">
        <v>54</v>
      </c>
      <c r="G160" s="88" t="s">
        <v>54</v>
      </c>
      <c r="H160" s="88" t="s">
        <v>54</v>
      </c>
      <c r="I160" s="88" t="s">
        <v>54</v>
      </c>
      <c r="J160" s="88" t="s">
        <v>54</v>
      </c>
      <c r="K160" s="88" t="s">
        <v>54</v>
      </c>
      <c r="L160" s="88" t="s">
        <v>54</v>
      </c>
      <c r="M160" s="88" t="s">
        <v>54</v>
      </c>
      <c r="N160" s="88" t="s">
        <v>54</v>
      </c>
      <c r="O160" s="88" t="s">
        <v>54</v>
      </c>
      <c r="P160" s="88" t="s">
        <v>54</v>
      </c>
      <c r="Q160" s="88" t="s">
        <v>54</v>
      </c>
      <c r="R160" s="88" t="s">
        <v>54</v>
      </c>
      <c r="S160" s="88" t="s">
        <v>54</v>
      </c>
      <c r="T160" s="88" t="s">
        <v>54</v>
      </c>
      <c r="U160" s="88" t="s">
        <v>54</v>
      </c>
      <c r="V160" s="88" t="s">
        <v>54</v>
      </c>
      <c r="W160" s="88" t="s">
        <v>54</v>
      </c>
      <c r="X160" s="88" t="s">
        <v>54</v>
      </c>
      <c r="Y160" s="88" t="s">
        <v>54</v>
      </c>
      <c r="Z160" s="88" t="s">
        <v>55</v>
      </c>
      <c r="AA160" s="51"/>
      <c r="AB160" s="51"/>
    </row>
    <row r="161" spans="2:28" s="10" customFormat="1" x14ac:dyDescent="0.25">
      <c r="B161" s="101"/>
      <c r="C161" s="89">
        <v>4.1666666666666664E-2</v>
      </c>
      <c r="D161" s="89">
        <v>8.3333333333333329E-2</v>
      </c>
      <c r="E161" s="89">
        <v>0.125</v>
      </c>
      <c r="F161" s="89">
        <v>0.16666666666666666</v>
      </c>
      <c r="G161" s="89">
        <v>0.20833333333333334</v>
      </c>
      <c r="H161" s="89">
        <v>0.25</v>
      </c>
      <c r="I161" s="89">
        <v>0.29166666666666669</v>
      </c>
      <c r="J161" s="89">
        <v>0.33333333333333331</v>
      </c>
      <c r="K161" s="89">
        <v>0.375</v>
      </c>
      <c r="L161" s="89">
        <v>0.41666666666666669</v>
      </c>
      <c r="M161" s="89">
        <v>0.45833333333333331</v>
      </c>
      <c r="N161" s="89">
        <v>0.5</v>
      </c>
      <c r="O161" s="89">
        <v>0.54166666666666663</v>
      </c>
      <c r="P161" s="89">
        <v>0.58333333333333337</v>
      </c>
      <c r="Q161" s="89">
        <v>0.625</v>
      </c>
      <c r="R161" s="89">
        <v>0.66666666666666663</v>
      </c>
      <c r="S161" s="89">
        <v>0.70833333333333337</v>
      </c>
      <c r="T161" s="89">
        <v>0.75</v>
      </c>
      <c r="U161" s="89">
        <v>0.79166666666666663</v>
      </c>
      <c r="V161" s="89">
        <v>0.83333333333333337</v>
      </c>
      <c r="W161" s="89">
        <v>0.875</v>
      </c>
      <c r="X161" s="89">
        <v>0.91666666666666663</v>
      </c>
      <c r="Y161" s="89">
        <v>0.95833333333333337</v>
      </c>
      <c r="Z161" s="89">
        <v>0</v>
      </c>
      <c r="AA161" s="51"/>
      <c r="AB161" s="51"/>
    </row>
    <row r="162" spans="2:28" s="10" customFormat="1" x14ac:dyDescent="0.25">
      <c r="B162" s="90">
        <f>$A$1</f>
        <v>46082</v>
      </c>
      <c r="C162" s="121">
        <v>3712.13</v>
      </c>
      <c r="D162" s="121">
        <v>3761.12</v>
      </c>
      <c r="E162" s="121">
        <v>3748.84</v>
      </c>
      <c r="F162" s="121">
        <v>3713.37</v>
      </c>
      <c r="G162" s="121">
        <v>3691.35</v>
      </c>
      <c r="H162" s="121">
        <v>3725.1</v>
      </c>
      <c r="I162" s="121">
        <v>3779.11</v>
      </c>
      <c r="J162" s="121">
        <v>3766.52</v>
      </c>
      <c r="K162" s="121">
        <v>3779</v>
      </c>
      <c r="L162" s="121">
        <v>3857.02</v>
      </c>
      <c r="M162" s="121">
        <v>3755.65</v>
      </c>
      <c r="N162" s="121">
        <v>3699.59</v>
      </c>
      <c r="O162" s="121">
        <v>3702.2</v>
      </c>
      <c r="P162" s="121">
        <v>3698.89</v>
      </c>
      <c r="Q162" s="121">
        <v>3705.37</v>
      </c>
      <c r="R162" s="121">
        <v>3679.8</v>
      </c>
      <c r="S162" s="121">
        <v>3714.85</v>
      </c>
      <c r="T162" s="121">
        <v>3736.8</v>
      </c>
      <c r="U162" s="121">
        <v>3779.79</v>
      </c>
      <c r="V162" s="121">
        <v>3792.38</v>
      </c>
      <c r="W162" s="121">
        <v>3800.54</v>
      </c>
      <c r="X162" s="121">
        <v>3800.05</v>
      </c>
      <c r="Y162" s="121">
        <v>3838.4</v>
      </c>
      <c r="Z162" s="121">
        <v>3772.42</v>
      </c>
      <c r="AA162" s="51"/>
      <c r="AB162" s="51"/>
    </row>
    <row r="163" spans="2:28" s="10" customFormat="1" x14ac:dyDescent="0.25">
      <c r="B163" s="90">
        <f>B162+1</f>
        <v>46083</v>
      </c>
      <c r="C163" s="121">
        <v>3575.43</v>
      </c>
      <c r="D163" s="121">
        <v>3532.07</v>
      </c>
      <c r="E163" s="121">
        <v>3466.36</v>
      </c>
      <c r="F163" s="121">
        <v>3442.92</v>
      </c>
      <c r="G163" s="121">
        <v>3426.1</v>
      </c>
      <c r="H163" s="121">
        <v>3406.77</v>
      </c>
      <c r="I163" s="121">
        <v>3433.96</v>
      </c>
      <c r="J163" s="121">
        <v>3429.67</v>
      </c>
      <c r="K163" s="121">
        <v>3472.63</v>
      </c>
      <c r="L163" s="121">
        <v>3477.65</v>
      </c>
      <c r="M163" s="121">
        <v>3397.43</v>
      </c>
      <c r="N163" s="121">
        <v>3324.09</v>
      </c>
      <c r="O163" s="121">
        <v>3334.34</v>
      </c>
      <c r="P163" s="121">
        <v>3347.65</v>
      </c>
      <c r="Q163" s="121">
        <v>3360.96</v>
      </c>
      <c r="R163" s="121">
        <v>3436.9</v>
      </c>
      <c r="S163" s="121">
        <v>3436.62</v>
      </c>
      <c r="T163" s="121">
        <v>3440.77</v>
      </c>
      <c r="U163" s="121">
        <v>3470.91</v>
      </c>
      <c r="V163" s="121">
        <v>3499.55</v>
      </c>
      <c r="W163" s="121">
        <v>3523.96</v>
      </c>
      <c r="X163" s="121">
        <v>3533.11</v>
      </c>
      <c r="Y163" s="121">
        <v>3526.9</v>
      </c>
      <c r="Z163" s="121">
        <v>3543</v>
      </c>
      <c r="AA163" s="51"/>
      <c r="AB163" s="51"/>
    </row>
    <row r="164" spans="2:28" s="10" customFormat="1" x14ac:dyDescent="0.25">
      <c r="B164" s="90">
        <f>B163+1</f>
        <v>46084</v>
      </c>
      <c r="C164" s="121">
        <v>3489.83</v>
      </c>
      <c r="D164" s="121">
        <v>3461.15</v>
      </c>
      <c r="E164" s="121">
        <v>3399.24</v>
      </c>
      <c r="F164" s="121">
        <v>3312.62</v>
      </c>
      <c r="G164" s="121">
        <v>3294.6</v>
      </c>
      <c r="H164" s="121">
        <v>3308.82</v>
      </c>
      <c r="I164" s="121">
        <v>3317.62</v>
      </c>
      <c r="J164" s="121">
        <v>3362.73</v>
      </c>
      <c r="K164" s="121">
        <v>3403.82</v>
      </c>
      <c r="L164" s="121">
        <v>3368.61</v>
      </c>
      <c r="M164" s="121">
        <v>3335.68</v>
      </c>
      <c r="N164" s="121">
        <v>3142.24</v>
      </c>
      <c r="O164" s="121">
        <v>3186.93</v>
      </c>
      <c r="P164" s="121">
        <v>3230.91</v>
      </c>
      <c r="Q164" s="121">
        <v>3280.04</v>
      </c>
      <c r="R164" s="121">
        <v>3384.71</v>
      </c>
      <c r="S164" s="121">
        <v>3411.41</v>
      </c>
      <c r="T164" s="121">
        <v>3443.02</v>
      </c>
      <c r="U164" s="121">
        <v>3466.98</v>
      </c>
      <c r="V164" s="121">
        <v>3497.55</v>
      </c>
      <c r="W164" s="121">
        <v>3529.61</v>
      </c>
      <c r="X164" s="121">
        <v>3527.7</v>
      </c>
      <c r="Y164" s="121">
        <v>3517.96</v>
      </c>
      <c r="Z164" s="121">
        <v>3481.79</v>
      </c>
      <c r="AA164" s="51"/>
      <c r="AB164" s="51"/>
    </row>
    <row r="165" spans="2:28" s="10" customFormat="1" x14ac:dyDescent="0.25">
      <c r="B165" s="90">
        <f>B164+1</f>
        <v>46085</v>
      </c>
      <c r="C165" s="121">
        <v>3377.54</v>
      </c>
      <c r="D165" s="121">
        <v>3339.13</v>
      </c>
      <c r="E165" s="121">
        <v>3217.09</v>
      </c>
      <c r="F165" s="121">
        <v>3165.57</v>
      </c>
      <c r="G165" s="121">
        <v>3133.69</v>
      </c>
      <c r="H165" s="121">
        <v>3117.88</v>
      </c>
      <c r="I165" s="121">
        <v>3127.48</v>
      </c>
      <c r="J165" s="121">
        <v>3135.54</v>
      </c>
      <c r="K165" s="121">
        <v>3139.24</v>
      </c>
      <c r="L165" s="121">
        <v>3136.33</v>
      </c>
      <c r="M165" s="121">
        <v>3087.46</v>
      </c>
      <c r="N165" s="121">
        <v>2958.44</v>
      </c>
      <c r="O165" s="121">
        <v>2971.34</v>
      </c>
      <c r="P165" s="121">
        <v>3008.25</v>
      </c>
      <c r="Q165" s="121">
        <v>3039.12</v>
      </c>
      <c r="R165" s="121">
        <v>3177.7</v>
      </c>
      <c r="S165" s="121">
        <v>3211.42</v>
      </c>
      <c r="T165" s="121">
        <v>3252.19</v>
      </c>
      <c r="U165" s="121">
        <v>3371.48</v>
      </c>
      <c r="V165" s="121">
        <v>3418.57</v>
      </c>
      <c r="W165" s="121">
        <v>3445.5</v>
      </c>
      <c r="X165" s="121">
        <v>3454.45</v>
      </c>
      <c r="Y165" s="121">
        <v>3444.21</v>
      </c>
      <c r="Z165" s="121">
        <v>3406.96</v>
      </c>
      <c r="AA165" s="51"/>
      <c r="AB165" s="51"/>
    </row>
    <row r="166" spans="2:28" s="10" customFormat="1" x14ac:dyDescent="0.25">
      <c r="B166" s="90">
        <f>B165+1</f>
        <v>46086</v>
      </c>
      <c r="C166" s="121">
        <v>3225.43</v>
      </c>
      <c r="D166" s="121">
        <v>3178.88</v>
      </c>
      <c r="E166" s="121">
        <v>3135.07</v>
      </c>
      <c r="F166" s="121">
        <v>3086.24</v>
      </c>
      <c r="G166" s="121">
        <v>3071.2</v>
      </c>
      <c r="H166" s="121">
        <v>3073.26</v>
      </c>
      <c r="I166" s="121">
        <v>3077.9</v>
      </c>
      <c r="J166" s="121">
        <v>3082.44</v>
      </c>
      <c r="K166" s="121">
        <v>3087.63</v>
      </c>
      <c r="L166" s="121">
        <v>3066.07</v>
      </c>
      <c r="M166" s="121">
        <v>2961.1</v>
      </c>
      <c r="N166" s="121">
        <v>2803.94</v>
      </c>
      <c r="O166" s="121">
        <v>2847.92</v>
      </c>
      <c r="P166" s="121">
        <v>2931.94</v>
      </c>
      <c r="Q166" s="121">
        <v>2975.92</v>
      </c>
      <c r="R166" s="121">
        <v>3104.21</v>
      </c>
      <c r="S166" s="121">
        <v>3134.5</v>
      </c>
      <c r="T166" s="121">
        <v>3126.66</v>
      </c>
      <c r="U166" s="121">
        <v>3183.23</v>
      </c>
      <c r="V166" s="121">
        <v>3218.38</v>
      </c>
      <c r="W166" s="121">
        <v>3242.34</v>
      </c>
      <c r="X166" s="121">
        <v>3251.38</v>
      </c>
      <c r="Y166" s="121">
        <v>3247.59</v>
      </c>
      <c r="Z166" s="121">
        <v>3185.41</v>
      </c>
      <c r="AA166" s="51"/>
      <c r="AB166" s="51"/>
    </row>
    <row r="167" spans="2:28" s="10" customFormat="1" x14ac:dyDescent="0.25">
      <c r="B167" s="90">
        <f t="shared" ref="B167:B192" si="4">B166+1</f>
        <v>46087</v>
      </c>
      <c r="C167" s="121">
        <v>3056.29</v>
      </c>
      <c r="D167" s="121">
        <v>3043.86</v>
      </c>
      <c r="E167" s="121">
        <v>2983.56</v>
      </c>
      <c r="F167" s="121">
        <v>2912.05</v>
      </c>
      <c r="G167" s="121">
        <v>2893.47</v>
      </c>
      <c r="H167" s="121">
        <v>2885.11</v>
      </c>
      <c r="I167" s="121">
        <v>2898.15</v>
      </c>
      <c r="J167" s="121">
        <v>2906.46</v>
      </c>
      <c r="K167" s="121">
        <v>2908.5</v>
      </c>
      <c r="L167" s="121">
        <v>2927.15</v>
      </c>
      <c r="M167" s="121">
        <v>2880.4</v>
      </c>
      <c r="N167" s="121">
        <v>2693.74</v>
      </c>
      <c r="O167" s="121">
        <v>2716.27</v>
      </c>
      <c r="P167" s="121">
        <v>2748.29</v>
      </c>
      <c r="Q167" s="121">
        <v>2754.98</v>
      </c>
      <c r="R167" s="121">
        <v>2958.38</v>
      </c>
      <c r="S167" s="121">
        <v>2979.55</v>
      </c>
      <c r="T167" s="121">
        <v>3022.76</v>
      </c>
      <c r="U167" s="121">
        <v>3075.6</v>
      </c>
      <c r="V167" s="121">
        <v>3135.38</v>
      </c>
      <c r="W167" s="121">
        <v>3171.17</v>
      </c>
      <c r="X167" s="121">
        <v>3180.02</v>
      </c>
      <c r="Y167" s="121">
        <v>3175.21</v>
      </c>
      <c r="Z167" s="121">
        <v>3097.25</v>
      </c>
      <c r="AA167" s="51"/>
      <c r="AB167" s="51"/>
    </row>
    <row r="168" spans="2:28" s="10" customFormat="1" x14ac:dyDescent="0.25">
      <c r="B168" s="90">
        <f t="shared" si="4"/>
        <v>46088</v>
      </c>
      <c r="C168" s="121">
        <v>2915.15</v>
      </c>
      <c r="D168" s="121">
        <v>2939.36</v>
      </c>
      <c r="E168" s="121">
        <v>2944.09</v>
      </c>
      <c r="F168" s="121">
        <v>2880.46</v>
      </c>
      <c r="G168" s="121">
        <v>2865.87</v>
      </c>
      <c r="H168" s="121">
        <v>2870.64</v>
      </c>
      <c r="I168" s="121">
        <v>2906.69</v>
      </c>
      <c r="J168" s="121">
        <v>2925.52</v>
      </c>
      <c r="K168" s="121">
        <v>2962.35</v>
      </c>
      <c r="L168" s="121">
        <v>2976.28</v>
      </c>
      <c r="M168" s="121">
        <v>2842.22</v>
      </c>
      <c r="N168" s="121">
        <v>2610.8200000000002</v>
      </c>
      <c r="O168" s="121">
        <v>2644.61</v>
      </c>
      <c r="P168" s="121">
        <v>2722.14</v>
      </c>
      <c r="Q168" s="121">
        <v>2735.54</v>
      </c>
      <c r="R168" s="121">
        <v>2960.02</v>
      </c>
      <c r="S168" s="121">
        <v>2997.03</v>
      </c>
      <c r="T168" s="121">
        <v>3002.63</v>
      </c>
      <c r="U168" s="121">
        <v>3058.04</v>
      </c>
      <c r="V168" s="121">
        <v>3057.11</v>
      </c>
      <c r="W168" s="121">
        <v>3047.55</v>
      </c>
      <c r="X168" s="121">
        <v>3043.9</v>
      </c>
      <c r="Y168" s="121">
        <v>3040.41</v>
      </c>
      <c r="Z168" s="121">
        <v>2983.27</v>
      </c>
      <c r="AA168" s="51"/>
      <c r="AB168" s="51"/>
    </row>
    <row r="169" spans="2:28" s="10" customFormat="1" x14ac:dyDescent="0.25">
      <c r="B169" s="90">
        <f t="shared" si="4"/>
        <v>46089</v>
      </c>
      <c r="C169" s="121">
        <v>3173.88</v>
      </c>
      <c r="D169" s="121">
        <v>3115.66</v>
      </c>
      <c r="E169" s="121">
        <v>3017.2</v>
      </c>
      <c r="F169" s="121">
        <v>2950.67</v>
      </c>
      <c r="G169" s="121">
        <v>2936.92</v>
      </c>
      <c r="H169" s="121">
        <v>2942.98</v>
      </c>
      <c r="I169" s="121">
        <v>2967.52</v>
      </c>
      <c r="J169" s="121">
        <v>3002.39</v>
      </c>
      <c r="K169" s="121">
        <v>3102.75</v>
      </c>
      <c r="L169" s="121">
        <v>3094.87</v>
      </c>
      <c r="M169" s="121">
        <v>2927.02</v>
      </c>
      <c r="N169" s="121">
        <v>2786.9</v>
      </c>
      <c r="O169" s="121">
        <v>2774.19</v>
      </c>
      <c r="P169" s="121">
        <v>2827.12</v>
      </c>
      <c r="Q169" s="121">
        <v>2867.5</v>
      </c>
      <c r="R169" s="121">
        <v>3062.08</v>
      </c>
      <c r="S169" s="121">
        <v>3169.4</v>
      </c>
      <c r="T169" s="121">
        <v>3224.15</v>
      </c>
      <c r="U169" s="121">
        <v>3274.22</v>
      </c>
      <c r="V169" s="121">
        <v>3290.15</v>
      </c>
      <c r="W169" s="121">
        <v>3295.65</v>
      </c>
      <c r="X169" s="121">
        <v>3287.92</v>
      </c>
      <c r="Y169" s="121">
        <v>3276.24</v>
      </c>
      <c r="Z169" s="121">
        <v>3234.96</v>
      </c>
      <c r="AA169" s="51"/>
      <c r="AB169" s="51"/>
    </row>
    <row r="170" spans="2:28" s="10" customFormat="1" x14ac:dyDescent="0.25">
      <c r="B170" s="90">
        <f t="shared" si="4"/>
        <v>46090</v>
      </c>
      <c r="C170" s="121">
        <v>3723.42</v>
      </c>
      <c r="D170" s="121">
        <v>3629.82</v>
      </c>
      <c r="E170" s="121">
        <v>3354.21</v>
      </c>
      <c r="F170" s="121">
        <v>3203.83</v>
      </c>
      <c r="G170" s="121">
        <v>3170.73</v>
      </c>
      <c r="H170" s="121">
        <v>3162.16</v>
      </c>
      <c r="I170" s="121">
        <v>3180.14</v>
      </c>
      <c r="J170" s="121">
        <v>3293.25</v>
      </c>
      <c r="K170" s="121">
        <v>3299.07</v>
      </c>
      <c r="L170" s="121">
        <v>3253.91</v>
      </c>
      <c r="M170" s="121">
        <v>3149.87</v>
      </c>
      <c r="N170" s="121">
        <v>2988.86</v>
      </c>
      <c r="O170" s="121">
        <v>3029.21</v>
      </c>
      <c r="P170" s="121">
        <v>3105.88</v>
      </c>
      <c r="Q170" s="121">
        <v>3159.9</v>
      </c>
      <c r="R170" s="121">
        <v>3357.85</v>
      </c>
      <c r="S170" s="121">
        <v>3429.81</v>
      </c>
      <c r="T170" s="121">
        <v>3570.49</v>
      </c>
      <c r="U170" s="121">
        <v>3672.57</v>
      </c>
      <c r="V170" s="121">
        <v>3712.39</v>
      </c>
      <c r="W170" s="121">
        <v>3720.58</v>
      </c>
      <c r="X170" s="121">
        <v>3719.75</v>
      </c>
      <c r="Y170" s="121">
        <v>3707.36</v>
      </c>
      <c r="Z170" s="121">
        <v>3684.33</v>
      </c>
      <c r="AA170" s="51"/>
      <c r="AB170" s="51"/>
    </row>
    <row r="171" spans="2:28" s="10" customFormat="1" x14ac:dyDescent="0.25">
      <c r="B171" s="90">
        <f t="shared" si="4"/>
        <v>46091</v>
      </c>
      <c r="C171" s="121">
        <v>3503.59</v>
      </c>
      <c r="D171" s="121">
        <v>3412.83</v>
      </c>
      <c r="E171" s="121">
        <v>3256.05</v>
      </c>
      <c r="F171" s="121">
        <v>3206.47</v>
      </c>
      <c r="G171" s="121">
        <v>3201.46</v>
      </c>
      <c r="H171" s="121">
        <v>3202.53</v>
      </c>
      <c r="I171" s="121">
        <v>3213</v>
      </c>
      <c r="J171" s="121">
        <v>3237.49</v>
      </c>
      <c r="K171" s="121">
        <v>3254.73</v>
      </c>
      <c r="L171" s="121">
        <v>3238.65</v>
      </c>
      <c r="M171" s="121">
        <v>3127.48</v>
      </c>
      <c r="N171" s="121">
        <v>2976.03</v>
      </c>
      <c r="O171" s="121">
        <v>3055.32</v>
      </c>
      <c r="P171" s="121">
        <v>3124.97</v>
      </c>
      <c r="Q171" s="121">
        <v>3176.04</v>
      </c>
      <c r="R171" s="121">
        <v>3281.71</v>
      </c>
      <c r="S171" s="121">
        <v>3387.69</v>
      </c>
      <c r="T171" s="121">
        <v>3434.15</v>
      </c>
      <c r="U171" s="121">
        <v>3465.91</v>
      </c>
      <c r="V171" s="121">
        <v>3493.57</v>
      </c>
      <c r="W171" s="121">
        <v>3517.87</v>
      </c>
      <c r="X171" s="121">
        <v>3524.49</v>
      </c>
      <c r="Y171" s="121">
        <v>3510.86</v>
      </c>
      <c r="Z171" s="121">
        <v>3493.41</v>
      </c>
      <c r="AA171" s="51"/>
      <c r="AB171" s="51"/>
    </row>
    <row r="172" spans="2:28" s="10" customFormat="1" x14ac:dyDescent="0.25">
      <c r="B172" s="90">
        <f t="shared" si="4"/>
        <v>46092</v>
      </c>
      <c r="C172" s="121">
        <v>3353.94</v>
      </c>
      <c r="D172" s="121">
        <v>3288.09</v>
      </c>
      <c r="E172" s="121">
        <v>3113.63</v>
      </c>
      <c r="F172" s="121">
        <v>3039.43</v>
      </c>
      <c r="G172" s="121">
        <v>3006.17</v>
      </c>
      <c r="H172" s="121">
        <v>3012.25</v>
      </c>
      <c r="I172" s="121">
        <v>3015.14</v>
      </c>
      <c r="J172" s="121">
        <v>3077.91</v>
      </c>
      <c r="K172" s="121">
        <v>3100.25</v>
      </c>
      <c r="L172" s="121">
        <v>3068.15</v>
      </c>
      <c r="M172" s="121">
        <v>2949.91</v>
      </c>
      <c r="N172" s="121">
        <v>2724.08</v>
      </c>
      <c r="O172" s="121">
        <v>2768.64</v>
      </c>
      <c r="P172" s="121">
        <v>2807.02</v>
      </c>
      <c r="Q172" s="121">
        <v>2878.88</v>
      </c>
      <c r="R172" s="121">
        <v>3087.22</v>
      </c>
      <c r="S172" s="121">
        <v>3242.02</v>
      </c>
      <c r="T172" s="121">
        <v>3342.61</v>
      </c>
      <c r="U172" s="121">
        <v>3402.38</v>
      </c>
      <c r="V172" s="121">
        <v>3441.52</v>
      </c>
      <c r="W172" s="121">
        <v>3453.44</v>
      </c>
      <c r="X172" s="121">
        <v>3450.39</v>
      </c>
      <c r="Y172" s="121">
        <v>3424.28</v>
      </c>
      <c r="Z172" s="121">
        <v>3331.85</v>
      </c>
      <c r="AA172" s="51"/>
      <c r="AB172" s="51"/>
    </row>
    <row r="173" spans="2:28" s="10" customFormat="1" x14ac:dyDescent="0.25">
      <c r="B173" s="90">
        <f t="shared" si="4"/>
        <v>46093</v>
      </c>
      <c r="C173" s="121">
        <v>3152.66</v>
      </c>
      <c r="D173" s="121">
        <v>2969.28</v>
      </c>
      <c r="E173" s="121">
        <v>2938.17</v>
      </c>
      <c r="F173" s="121">
        <v>2914.4</v>
      </c>
      <c r="G173" s="121">
        <v>2603.39</v>
      </c>
      <c r="H173" s="121">
        <v>2607.12</v>
      </c>
      <c r="I173" s="121">
        <v>2939.13</v>
      </c>
      <c r="J173" s="121">
        <v>2866.97</v>
      </c>
      <c r="K173" s="121">
        <v>2950.52</v>
      </c>
      <c r="L173" s="121">
        <v>2939.75</v>
      </c>
      <c r="M173" s="121">
        <v>2764.38</v>
      </c>
      <c r="N173" s="121">
        <v>2701.02</v>
      </c>
      <c r="O173" s="121">
        <v>2647.12</v>
      </c>
      <c r="P173" s="121">
        <v>2654.82</v>
      </c>
      <c r="Q173" s="121">
        <v>2788.61</v>
      </c>
      <c r="R173" s="121">
        <v>2946.43</v>
      </c>
      <c r="S173" s="121">
        <v>2937.83</v>
      </c>
      <c r="T173" s="121">
        <v>2981.11</v>
      </c>
      <c r="U173" s="121">
        <v>3499.13</v>
      </c>
      <c r="V173" s="121">
        <v>3593.4</v>
      </c>
      <c r="W173" s="121">
        <v>3618.99</v>
      </c>
      <c r="X173" s="121">
        <v>3613.9</v>
      </c>
      <c r="Y173" s="121">
        <v>3574.45</v>
      </c>
      <c r="Z173" s="121">
        <v>3478.49</v>
      </c>
      <c r="AA173" s="51"/>
      <c r="AB173" s="51"/>
    </row>
    <row r="174" spans="2:28" s="10" customFormat="1" x14ac:dyDescent="0.25">
      <c r="B174" s="90">
        <f t="shared" si="4"/>
        <v>46094</v>
      </c>
      <c r="C174" s="121">
        <v>2822.82</v>
      </c>
      <c r="D174" s="121">
        <v>2815.42</v>
      </c>
      <c r="E174" s="121">
        <v>2909.85</v>
      </c>
      <c r="F174" s="121">
        <v>2895.5</v>
      </c>
      <c r="G174" s="121">
        <v>2907.16</v>
      </c>
      <c r="H174" s="121">
        <v>2911.62</v>
      </c>
      <c r="I174" s="121">
        <v>2855.58</v>
      </c>
      <c r="J174" s="121">
        <v>2864.91</v>
      </c>
      <c r="K174" s="121">
        <v>2974.68</v>
      </c>
      <c r="L174" s="121">
        <v>2984.73</v>
      </c>
      <c r="M174" s="121">
        <v>2944.53</v>
      </c>
      <c r="N174" s="121">
        <v>2839.3</v>
      </c>
      <c r="O174" s="121">
        <v>2858.18</v>
      </c>
      <c r="P174" s="121">
        <v>2897.32</v>
      </c>
      <c r="Q174" s="121">
        <v>2793.78</v>
      </c>
      <c r="R174" s="121">
        <v>2956.93</v>
      </c>
      <c r="S174" s="121">
        <v>2969.99</v>
      </c>
      <c r="T174" s="121">
        <v>3049.18</v>
      </c>
      <c r="U174" s="121">
        <v>3108.57</v>
      </c>
      <c r="V174" s="121">
        <v>3167.14</v>
      </c>
      <c r="W174" s="121">
        <v>3184.6</v>
      </c>
      <c r="X174" s="121">
        <v>3183.1</v>
      </c>
      <c r="Y174" s="121">
        <v>3166.17</v>
      </c>
      <c r="Z174" s="121">
        <v>3045.15</v>
      </c>
      <c r="AA174" s="51"/>
      <c r="AB174" s="51"/>
    </row>
    <row r="175" spans="2:28" s="10" customFormat="1" x14ac:dyDescent="0.25">
      <c r="B175" s="90">
        <f t="shared" si="4"/>
        <v>46095</v>
      </c>
      <c r="C175" s="121">
        <v>3029.18</v>
      </c>
      <c r="D175" s="121">
        <v>3147.95</v>
      </c>
      <c r="E175" s="121">
        <v>3111.6</v>
      </c>
      <c r="F175" s="121">
        <v>3100.43</v>
      </c>
      <c r="G175" s="121">
        <v>3036.54</v>
      </c>
      <c r="H175" s="121">
        <v>2958.46</v>
      </c>
      <c r="I175" s="121">
        <v>2961.5</v>
      </c>
      <c r="J175" s="121">
        <v>2979.83</v>
      </c>
      <c r="K175" s="121">
        <v>2986.22</v>
      </c>
      <c r="L175" s="121">
        <v>3000.24</v>
      </c>
      <c r="M175" s="121">
        <v>2921.9</v>
      </c>
      <c r="N175" s="121">
        <v>2754.13</v>
      </c>
      <c r="O175" s="121">
        <v>2790.65</v>
      </c>
      <c r="P175" s="121">
        <v>2884.46</v>
      </c>
      <c r="Q175" s="121">
        <v>2930.99</v>
      </c>
      <c r="R175" s="121">
        <v>3260.18</v>
      </c>
      <c r="S175" s="121">
        <v>3332.52</v>
      </c>
      <c r="T175" s="121">
        <v>3448.08</v>
      </c>
      <c r="U175" s="121">
        <v>3513.29</v>
      </c>
      <c r="V175" s="121">
        <v>3560.67</v>
      </c>
      <c r="W175" s="121">
        <v>3576.18</v>
      </c>
      <c r="X175" s="121">
        <v>3517</v>
      </c>
      <c r="Y175" s="121">
        <v>3427.49</v>
      </c>
      <c r="Z175" s="121">
        <v>3174.67</v>
      </c>
      <c r="AA175" s="51"/>
      <c r="AB175" s="51"/>
    </row>
    <row r="176" spans="2:28" s="10" customFormat="1" x14ac:dyDescent="0.25">
      <c r="B176" s="90">
        <f t="shared" si="4"/>
        <v>46096</v>
      </c>
      <c r="C176" s="121">
        <v>3702.12</v>
      </c>
      <c r="D176" s="121">
        <v>3533.02</v>
      </c>
      <c r="E176" s="121">
        <v>3414.5</v>
      </c>
      <c r="F176" s="121">
        <v>3379.03</v>
      </c>
      <c r="G176" s="121">
        <v>3356.26</v>
      </c>
      <c r="H176" s="121">
        <v>3363.21</v>
      </c>
      <c r="I176" s="121">
        <v>3372.79</v>
      </c>
      <c r="J176" s="121">
        <v>3418.81</v>
      </c>
      <c r="K176" s="121">
        <v>3424.3</v>
      </c>
      <c r="L176" s="121">
        <v>3413.31</v>
      </c>
      <c r="M176" s="121">
        <v>3320.71</v>
      </c>
      <c r="N176" s="121">
        <v>3167.46</v>
      </c>
      <c r="O176" s="121">
        <v>3033.24</v>
      </c>
      <c r="P176" s="121">
        <v>3114.76</v>
      </c>
      <c r="Q176" s="121">
        <v>3154.1</v>
      </c>
      <c r="R176" s="121">
        <v>3341.47</v>
      </c>
      <c r="S176" s="121">
        <v>3365.18</v>
      </c>
      <c r="T176" s="121">
        <v>3480.56</v>
      </c>
      <c r="U176" s="121">
        <v>3627.11</v>
      </c>
      <c r="V176" s="121">
        <v>3708.96</v>
      </c>
      <c r="W176" s="121">
        <v>3740.25</v>
      </c>
      <c r="X176" s="121">
        <v>3758.91</v>
      </c>
      <c r="Y176" s="121">
        <v>3710.45</v>
      </c>
      <c r="Z176" s="121">
        <v>3531.94</v>
      </c>
      <c r="AA176" s="51"/>
      <c r="AB176" s="51"/>
    </row>
    <row r="177" spans="2:28" s="10" customFormat="1" x14ac:dyDescent="0.25">
      <c r="B177" s="90">
        <f t="shared" si="4"/>
        <v>46097</v>
      </c>
      <c r="C177" s="121">
        <v>3330.17</v>
      </c>
      <c r="D177" s="121">
        <v>3259.83</v>
      </c>
      <c r="E177" s="121">
        <v>3202.92</v>
      </c>
      <c r="F177" s="121">
        <v>3170.02</v>
      </c>
      <c r="G177" s="121">
        <v>3167.29</v>
      </c>
      <c r="H177" s="121">
        <v>3190.33</v>
      </c>
      <c r="I177" s="121">
        <v>3200.21</v>
      </c>
      <c r="J177" s="121">
        <v>3214.71</v>
      </c>
      <c r="K177" s="121">
        <v>3220.52</v>
      </c>
      <c r="L177" s="121">
        <v>3220.1</v>
      </c>
      <c r="M177" s="121">
        <v>3156.48</v>
      </c>
      <c r="N177" s="121">
        <v>3018.36</v>
      </c>
      <c r="O177" s="121">
        <v>3034.06</v>
      </c>
      <c r="P177" s="121">
        <v>3089.83</v>
      </c>
      <c r="Q177" s="121">
        <v>3130.91</v>
      </c>
      <c r="R177" s="121">
        <v>3273.05</v>
      </c>
      <c r="S177" s="121">
        <v>3307.82</v>
      </c>
      <c r="T177" s="121">
        <v>3318.76</v>
      </c>
      <c r="U177" s="121">
        <v>3423.83</v>
      </c>
      <c r="V177" s="121">
        <v>3501.91</v>
      </c>
      <c r="W177" s="121">
        <v>3535.77</v>
      </c>
      <c r="X177" s="121">
        <v>3553.32</v>
      </c>
      <c r="Y177" s="121">
        <v>3541.61</v>
      </c>
      <c r="Z177" s="121">
        <v>3451.68</v>
      </c>
      <c r="AA177" s="51"/>
      <c r="AB177" s="51"/>
    </row>
    <row r="178" spans="2:28" s="10" customFormat="1" x14ac:dyDescent="0.25">
      <c r="B178" s="90">
        <f t="shared" si="4"/>
        <v>46098</v>
      </c>
      <c r="C178" s="121">
        <v>2880.45</v>
      </c>
      <c r="D178" s="121">
        <v>2769.05</v>
      </c>
      <c r="E178" s="121">
        <v>2806.96</v>
      </c>
      <c r="F178" s="121">
        <v>2841.71</v>
      </c>
      <c r="G178" s="121">
        <v>2789.69</v>
      </c>
      <c r="H178" s="121">
        <v>2758.41</v>
      </c>
      <c r="I178" s="121">
        <v>2744.62</v>
      </c>
      <c r="J178" s="121">
        <v>2755.72</v>
      </c>
      <c r="K178" s="121">
        <v>2747.87</v>
      </c>
      <c r="L178" s="121">
        <v>2605.71</v>
      </c>
      <c r="M178" s="121">
        <v>2517.88</v>
      </c>
      <c r="N178" s="121">
        <v>2377.4899999999998</v>
      </c>
      <c r="O178" s="121">
        <v>2416.56</v>
      </c>
      <c r="P178" s="121">
        <v>2505.21</v>
      </c>
      <c r="Q178" s="121">
        <v>2592.9</v>
      </c>
      <c r="R178" s="121">
        <v>2820.86</v>
      </c>
      <c r="S178" s="121">
        <v>2941.23</v>
      </c>
      <c r="T178" s="121">
        <v>3260.69</v>
      </c>
      <c r="U178" s="121">
        <v>3329.92</v>
      </c>
      <c r="V178" s="121">
        <v>3384.93</v>
      </c>
      <c r="W178" s="121">
        <v>3402.44</v>
      </c>
      <c r="X178" s="121">
        <v>3457.35</v>
      </c>
      <c r="Y178" s="121">
        <v>3559.17</v>
      </c>
      <c r="Z178" s="121">
        <v>3529.61</v>
      </c>
      <c r="AA178" s="51"/>
      <c r="AB178" s="51"/>
    </row>
    <row r="179" spans="2:28" s="10" customFormat="1" x14ac:dyDescent="0.25">
      <c r="B179" s="90">
        <f t="shared" si="4"/>
        <v>46099</v>
      </c>
      <c r="C179" s="121">
        <v>3410.17</v>
      </c>
      <c r="D179" s="121">
        <v>3287.65</v>
      </c>
      <c r="E179" s="121">
        <v>3184.4</v>
      </c>
      <c r="F179" s="121">
        <v>2989.06</v>
      </c>
      <c r="G179" s="121">
        <v>2861.31</v>
      </c>
      <c r="H179" s="121">
        <v>2706.08</v>
      </c>
      <c r="I179" s="121">
        <v>2676.75</v>
      </c>
      <c r="J179" s="121">
        <v>2686.05</v>
      </c>
      <c r="K179" s="121">
        <v>2710.89</v>
      </c>
      <c r="L179" s="121">
        <v>2712.63</v>
      </c>
      <c r="M179" s="121">
        <v>2650.1</v>
      </c>
      <c r="N179" s="121">
        <v>2379.92</v>
      </c>
      <c r="O179" s="121">
        <v>2391.19</v>
      </c>
      <c r="P179" s="121">
        <v>2434.3000000000002</v>
      </c>
      <c r="Q179" s="121">
        <v>2503.1799999999998</v>
      </c>
      <c r="R179" s="121">
        <v>2786.82</v>
      </c>
      <c r="S179" s="121">
        <v>2858.6</v>
      </c>
      <c r="T179" s="121">
        <v>2985.23</v>
      </c>
      <c r="U179" s="121">
        <v>3203.62</v>
      </c>
      <c r="V179" s="121">
        <v>3334.71</v>
      </c>
      <c r="W179" s="121">
        <v>3384.28</v>
      </c>
      <c r="X179" s="121">
        <v>3383.75</v>
      </c>
      <c r="Y179" s="121">
        <v>3304.74</v>
      </c>
      <c r="Z179" s="121">
        <v>2962.08</v>
      </c>
      <c r="AA179" s="51"/>
      <c r="AB179" s="51"/>
    </row>
    <row r="180" spans="2:28" s="10" customFormat="1" x14ac:dyDescent="0.25">
      <c r="B180" s="90">
        <f t="shared" si="4"/>
        <v>46100</v>
      </c>
      <c r="C180" s="121">
        <v>3009.54</v>
      </c>
      <c r="D180" s="121">
        <v>2983.99</v>
      </c>
      <c r="E180" s="121">
        <v>3018.5</v>
      </c>
      <c r="F180" s="121">
        <v>2988.95</v>
      </c>
      <c r="G180" s="121">
        <v>2979.42</v>
      </c>
      <c r="H180" s="121">
        <v>2988.56</v>
      </c>
      <c r="I180" s="121">
        <v>2953.02</v>
      </c>
      <c r="J180" s="121">
        <v>2976.95</v>
      </c>
      <c r="K180" s="121">
        <v>2989.33</v>
      </c>
      <c r="L180" s="121">
        <v>2992.94</v>
      </c>
      <c r="M180" s="121">
        <v>3075.22</v>
      </c>
      <c r="N180" s="121">
        <v>2911.13</v>
      </c>
      <c r="O180" s="121">
        <v>2917.36</v>
      </c>
      <c r="P180" s="121">
        <v>2974.41</v>
      </c>
      <c r="Q180" s="121">
        <v>2988.95</v>
      </c>
      <c r="R180" s="121">
        <v>3218.01</v>
      </c>
      <c r="S180" s="121">
        <v>3227.72</v>
      </c>
      <c r="T180" s="121">
        <v>3380.78</v>
      </c>
      <c r="U180" s="121">
        <v>3393.31</v>
      </c>
      <c r="V180" s="121">
        <v>3451.17</v>
      </c>
      <c r="W180" s="121">
        <v>3456.96</v>
      </c>
      <c r="X180" s="121">
        <v>3443.4</v>
      </c>
      <c r="Y180" s="121">
        <v>3406.85</v>
      </c>
      <c r="Z180" s="121">
        <v>3218.46</v>
      </c>
      <c r="AA180" s="51"/>
      <c r="AB180" s="51"/>
    </row>
    <row r="181" spans="2:28" s="10" customFormat="1" x14ac:dyDescent="0.25">
      <c r="B181" s="90">
        <f t="shared" si="4"/>
        <v>46101</v>
      </c>
      <c r="C181" s="121">
        <v>3451.11</v>
      </c>
      <c r="D181" s="121">
        <v>3411.92</v>
      </c>
      <c r="E181" s="121">
        <v>3233.94</v>
      </c>
      <c r="F181" s="121">
        <v>3226.64</v>
      </c>
      <c r="G181" s="121">
        <v>3216.13</v>
      </c>
      <c r="H181" s="121">
        <v>3203.69</v>
      </c>
      <c r="I181" s="121">
        <v>3472.58</v>
      </c>
      <c r="J181" s="121">
        <v>3496.99</v>
      </c>
      <c r="K181" s="121">
        <v>3505.8</v>
      </c>
      <c r="L181" s="121">
        <v>3510.34</v>
      </c>
      <c r="M181" s="121">
        <v>3453.65</v>
      </c>
      <c r="N181" s="121">
        <v>3261.77</v>
      </c>
      <c r="O181" s="121">
        <v>3220.36</v>
      </c>
      <c r="P181" s="121">
        <v>3203.57</v>
      </c>
      <c r="Q181" s="121">
        <v>3172.45</v>
      </c>
      <c r="R181" s="121">
        <v>3371.84</v>
      </c>
      <c r="S181" s="121">
        <v>3485.39</v>
      </c>
      <c r="T181" s="121">
        <v>3378.04</v>
      </c>
      <c r="U181" s="121">
        <v>3502.46</v>
      </c>
      <c r="V181" s="121">
        <v>3512.59</v>
      </c>
      <c r="W181" s="121">
        <v>3514.45</v>
      </c>
      <c r="X181" s="121">
        <v>3508.94</v>
      </c>
      <c r="Y181" s="121">
        <v>3483.24</v>
      </c>
      <c r="Z181" s="121">
        <v>3271.41</v>
      </c>
      <c r="AA181" s="51"/>
      <c r="AB181" s="51"/>
    </row>
    <row r="182" spans="2:28" s="10" customFormat="1" x14ac:dyDescent="0.25">
      <c r="B182" s="90">
        <f t="shared" si="4"/>
        <v>46102</v>
      </c>
      <c r="C182" s="121">
        <v>3457.47</v>
      </c>
      <c r="D182" s="121">
        <v>3297.05</v>
      </c>
      <c r="E182" s="121">
        <v>3136.71</v>
      </c>
      <c r="F182" s="121">
        <v>3120.03</v>
      </c>
      <c r="G182" s="121">
        <v>3114.32</v>
      </c>
      <c r="H182" s="121">
        <v>3139.04</v>
      </c>
      <c r="I182" s="121">
        <v>3136.08</v>
      </c>
      <c r="J182" s="121">
        <v>3145.45</v>
      </c>
      <c r="K182" s="121">
        <v>3156.27</v>
      </c>
      <c r="L182" s="121">
        <v>3149.76</v>
      </c>
      <c r="M182" s="121">
        <v>3074.3</v>
      </c>
      <c r="N182" s="121">
        <v>2938.06</v>
      </c>
      <c r="O182" s="121">
        <v>2965</v>
      </c>
      <c r="P182" s="121">
        <v>2978.21</v>
      </c>
      <c r="Q182" s="121">
        <v>3040.93</v>
      </c>
      <c r="R182" s="121">
        <v>3257.29</v>
      </c>
      <c r="S182" s="121">
        <v>3443.17</v>
      </c>
      <c r="T182" s="121">
        <v>3335.42</v>
      </c>
      <c r="U182" s="121">
        <v>3445.82</v>
      </c>
      <c r="V182" s="121">
        <v>3521.83</v>
      </c>
      <c r="W182" s="121">
        <v>3535.65</v>
      </c>
      <c r="X182" s="121">
        <v>3552.83</v>
      </c>
      <c r="Y182" s="121">
        <v>3508.26</v>
      </c>
      <c r="Z182" s="121">
        <v>3609.3</v>
      </c>
      <c r="AA182" s="51"/>
      <c r="AB182" s="51"/>
    </row>
    <row r="183" spans="2:28" s="10" customFormat="1" x14ac:dyDescent="0.25">
      <c r="B183" s="90">
        <f t="shared" si="4"/>
        <v>46103</v>
      </c>
      <c r="C183" s="121">
        <v>3386.32</v>
      </c>
      <c r="D183" s="121">
        <v>3292.22</v>
      </c>
      <c r="E183" s="121">
        <v>3244.51</v>
      </c>
      <c r="F183" s="121">
        <v>3147.53</v>
      </c>
      <c r="G183" s="121">
        <v>3150.33</v>
      </c>
      <c r="H183" s="121">
        <v>3151.36</v>
      </c>
      <c r="I183" s="121">
        <v>3152.53</v>
      </c>
      <c r="J183" s="121">
        <v>3205.16</v>
      </c>
      <c r="K183" s="121">
        <v>3220.27</v>
      </c>
      <c r="L183" s="121">
        <v>3210.85</v>
      </c>
      <c r="M183" s="121">
        <v>3146.02</v>
      </c>
      <c r="N183" s="121">
        <v>3028.38</v>
      </c>
      <c r="O183" s="121">
        <v>3035.77</v>
      </c>
      <c r="P183" s="121">
        <v>3050.63</v>
      </c>
      <c r="Q183" s="121">
        <v>3095.49</v>
      </c>
      <c r="R183" s="121">
        <v>3295.99</v>
      </c>
      <c r="S183" s="121">
        <v>3469.45</v>
      </c>
      <c r="T183" s="121">
        <v>3517.15</v>
      </c>
      <c r="U183" s="121">
        <v>3604.26</v>
      </c>
      <c r="V183" s="121">
        <v>3648.48</v>
      </c>
      <c r="W183" s="121">
        <v>3668.96</v>
      </c>
      <c r="X183" s="121">
        <v>3657.94</v>
      </c>
      <c r="Y183" s="121">
        <v>3642.12</v>
      </c>
      <c r="Z183" s="121">
        <v>3584.56</v>
      </c>
      <c r="AA183" s="51"/>
      <c r="AB183" s="51"/>
    </row>
    <row r="184" spans="2:28" s="10" customFormat="1" x14ac:dyDescent="0.25">
      <c r="B184" s="90">
        <f t="shared" si="4"/>
        <v>46104</v>
      </c>
      <c r="C184" s="121">
        <v>2986.76</v>
      </c>
      <c r="D184" s="121">
        <v>2917.06</v>
      </c>
      <c r="E184" s="121">
        <v>2909.47</v>
      </c>
      <c r="F184" s="121">
        <v>2911.06</v>
      </c>
      <c r="G184" s="121">
        <v>2926.33</v>
      </c>
      <c r="H184" s="121">
        <v>2953.22</v>
      </c>
      <c r="I184" s="121">
        <v>2970.85</v>
      </c>
      <c r="J184" s="121">
        <v>3001.48</v>
      </c>
      <c r="K184" s="121">
        <v>2951.89</v>
      </c>
      <c r="L184" s="121">
        <v>2940.05</v>
      </c>
      <c r="M184" s="121">
        <v>2896.8</v>
      </c>
      <c r="N184" s="121">
        <v>2738.81</v>
      </c>
      <c r="O184" s="121">
        <v>2735.46</v>
      </c>
      <c r="P184" s="121">
        <v>2753.73</v>
      </c>
      <c r="Q184" s="121">
        <v>2746.98</v>
      </c>
      <c r="R184" s="121">
        <v>2933.82</v>
      </c>
      <c r="S184" s="121">
        <v>3009.65</v>
      </c>
      <c r="T184" s="121">
        <v>3067.01</v>
      </c>
      <c r="U184" s="121">
        <v>2754.65</v>
      </c>
      <c r="V184" s="121">
        <v>2803.34</v>
      </c>
      <c r="W184" s="121">
        <v>2794.5</v>
      </c>
      <c r="X184" s="121">
        <v>2816.47</v>
      </c>
      <c r="Y184" s="121">
        <v>2804.37</v>
      </c>
      <c r="Z184" s="121">
        <v>2742.85</v>
      </c>
      <c r="AA184" s="51"/>
      <c r="AB184" s="51"/>
    </row>
    <row r="185" spans="2:28" s="10" customFormat="1" x14ac:dyDescent="0.25">
      <c r="B185" s="90">
        <f t="shared" si="4"/>
        <v>46105</v>
      </c>
      <c r="C185" s="121">
        <v>2808.41</v>
      </c>
      <c r="D185" s="121">
        <v>2805.27</v>
      </c>
      <c r="E185" s="121">
        <v>2732.68</v>
      </c>
      <c r="F185" s="121">
        <v>2665.63</v>
      </c>
      <c r="G185" s="121">
        <v>2655.45</v>
      </c>
      <c r="H185" s="121">
        <v>2584.42</v>
      </c>
      <c r="I185" s="121">
        <v>2671.82</v>
      </c>
      <c r="J185" s="121">
        <v>2711.02</v>
      </c>
      <c r="K185" s="121">
        <v>2731.14</v>
      </c>
      <c r="L185" s="121">
        <v>2736.07</v>
      </c>
      <c r="M185" s="121">
        <v>2633.01</v>
      </c>
      <c r="N185" s="121">
        <v>2418</v>
      </c>
      <c r="O185" s="121">
        <v>2439.4</v>
      </c>
      <c r="P185" s="121">
        <v>2510.3000000000002</v>
      </c>
      <c r="Q185" s="121">
        <v>2579.87</v>
      </c>
      <c r="R185" s="121">
        <v>2789.61</v>
      </c>
      <c r="S185" s="121">
        <v>2819.95</v>
      </c>
      <c r="T185" s="121">
        <v>2919.17</v>
      </c>
      <c r="U185" s="121">
        <v>2958.74</v>
      </c>
      <c r="V185" s="121">
        <v>2964.71</v>
      </c>
      <c r="W185" s="121">
        <v>2967.15</v>
      </c>
      <c r="X185" s="121">
        <v>2951.64</v>
      </c>
      <c r="Y185" s="121">
        <v>2959.84</v>
      </c>
      <c r="Z185" s="121">
        <v>2902.87</v>
      </c>
      <c r="AA185" s="51"/>
      <c r="AB185" s="51"/>
    </row>
    <row r="186" spans="2:28" s="10" customFormat="1" x14ac:dyDescent="0.25">
      <c r="B186" s="90">
        <f t="shared" si="4"/>
        <v>46106</v>
      </c>
      <c r="C186" s="121">
        <v>3260.93</v>
      </c>
      <c r="D186" s="121">
        <v>3215.82</v>
      </c>
      <c r="E186" s="121">
        <v>3054.97</v>
      </c>
      <c r="F186" s="121">
        <v>2956.89</v>
      </c>
      <c r="G186" s="121">
        <v>2881.7</v>
      </c>
      <c r="H186" s="121">
        <v>2823.92</v>
      </c>
      <c r="I186" s="121">
        <v>2819.63</v>
      </c>
      <c r="J186" s="121">
        <v>2846.09</v>
      </c>
      <c r="K186" s="121">
        <v>2854.61</v>
      </c>
      <c r="L186" s="121">
        <v>2825.5</v>
      </c>
      <c r="M186" s="121">
        <v>2715.5</v>
      </c>
      <c r="N186" s="121">
        <v>2437.71</v>
      </c>
      <c r="O186" s="121">
        <v>2459.4299999999998</v>
      </c>
      <c r="P186" s="121">
        <v>2535.65</v>
      </c>
      <c r="Q186" s="121">
        <v>2561.2600000000002</v>
      </c>
      <c r="R186" s="121">
        <v>2883.78</v>
      </c>
      <c r="S186" s="121">
        <v>3025.75</v>
      </c>
      <c r="T186" s="121">
        <v>3202.54</v>
      </c>
      <c r="U186" s="121">
        <v>3268.49</v>
      </c>
      <c r="V186" s="121">
        <v>3301.99</v>
      </c>
      <c r="W186" s="121">
        <v>3302.65</v>
      </c>
      <c r="X186" s="121">
        <v>3298.86</v>
      </c>
      <c r="Y186" s="121">
        <v>3287.43</v>
      </c>
      <c r="Z186" s="121">
        <v>3127.35</v>
      </c>
      <c r="AA186" s="51"/>
      <c r="AB186" s="51"/>
    </row>
    <row r="187" spans="2:28" s="10" customFormat="1" x14ac:dyDescent="0.25">
      <c r="B187" s="90">
        <f t="shared" si="4"/>
        <v>46107</v>
      </c>
      <c r="C187" s="121">
        <v>2592.96</v>
      </c>
      <c r="D187" s="121">
        <v>2532.62</v>
      </c>
      <c r="E187" s="121">
        <v>2487.75</v>
      </c>
      <c r="F187" s="121">
        <v>2456.2800000000002</v>
      </c>
      <c r="G187" s="121">
        <v>2451.2399999999998</v>
      </c>
      <c r="H187" s="121">
        <v>2460.94</v>
      </c>
      <c r="I187" s="121">
        <v>2467.84</v>
      </c>
      <c r="J187" s="121">
        <v>2518.94</v>
      </c>
      <c r="K187" s="121">
        <v>2537.79</v>
      </c>
      <c r="L187" s="121">
        <v>2520.7399999999998</v>
      </c>
      <c r="M187" s="121">
        <v>2479.79</v>
      </c>
      <c r="N187" s="121">
        <v>2289.04</v>
      </c>
      <c r="O187" s="121">
        <v>2286.92</v>
      </c>
      <c r="P187" s="121">
        <v>2306.5</v>
      </c>
      <c r="Q187" s="121">
        <v>2357.33</v>
      </c>
      <c r="R187" s="121">
        <v>2570.3000000000002</v>
      </c>
      <c r="S187" s="121">
        <v>2645.7</v>
      </c>
      <c r="T187" s="121">
        <v>2623.49</v>
      </c>
      <c r="U187" s="121">
        <v>2704.67</v>
      </c>
      <c r="V187" s="121">
        <v>2725.18</v>
      </c>
      <c r="W187" s="121">
        <v>2733.56</v>
      </c>
      <c r="X187" s="121">
        <v>2728.23</v>
      </c>
      <c r="Y187" s="121">
        <v>2705.54</v>
      </c>
      <c r="Z187" s="121">
        <v>2676.76</v>
      </c>
      <c r="AA187" s="51"/>
      <c r="AB187" s="51"/>
    </row>
    <row r="188" spans="2:28" s="10" customFormat="1" x14ac:dyDescent="0.25">
      <c r="B188" s="90">
        <f t="shared" si="4"/>
        <v>46108</v>
      </c>
      <c r="C188" s="121">
        <v>2615.65</v>
      </c>
      <c r="D188" s="121">
        <v>2643.24</v>
      </c>
      <c r="E188" s="121">
        <v>2549.34</v>
      </c>
      <c r="F188" s="121">
        <v>2545.54</v>
      </c>
      <c r="G188" s="121">
        <v>2529.83</v>
      </c>
      <c r="H188" s="121">
        <v>2536.46</v>
      </c>
      <c r="I188" s="121">
        <v>2547.64</v>
      </c>
      <c r="J188" s="121">
        <v>2573.6</v>
      </c>
      <c r="K188" s="121">
        <v>2584.61</v>
      </c>
      <c r="L188" s="121">
        <v>2593.2600000000002</v>
      </c>
      <c r="M188" s="121">
        <v>2532.71</v>
      </c>
      <c r="N188" s="121">
        <v>2308.13</v>
      </c>
      <c r="O188" s="121">
        <v>2334.35</v>
      </c>
      <c r="P188" s="121">
        <v>2363.15</v>
      </c>
      <c r="Q188" s="121">
        <v>2429.8000000000002</v>
      </c>
      <c r="R188" s="121">
        <v>2625.53</v>
      </c>
      <c r="S188" s="121">
        <v>2644.67</v>
      </c>
      <c r="T188" s="121">
        <v>3016.47</v>
      </c>
      <c r="U188" s="121">
        <v>3028.74</v>
      </c>
      <c r="V188" s="121">
        <v>3345.25</v>
      </c>
      <c r="W188" s="121">
        <v>3322.36</v>
      </c>
      <c r="X188" s="121">
        <v>3323.6</v>
      </c>
      <c r="Y188" s="121">
        <v>3375.24</v>
      </c>
      <c r="Z188" s="121">
        <v>3231.46</v>
      </c>
      <c r="AA188" s="51"/>
      <c r="AB188" s="51"/>
    </row>
    <row r="189" spans="2:28" s="10" customFormat="1" x14ac:dyDescent="0.25">
      <c r="B189" s="90">
        <f t="shared" si="4"/>
        <v>46109</v>
      </c>
      <c r="C189" s="121">
        <v>3154.02</v>
      </c>
      <c r="D189" s="121">
        <v>3122.09</v>
      </c>
      <c r="E189" s="121">
        <v>3058.83</v>
      </c>
      <c r="F189" s="121">
        <v>3010.5</v>
      </c>
      <c r="G189" s="121">
        <v>3000.03</v>
      </c>
      <c r="H189" s="121">
        <v>3023.61</v>
      </c>
      <c r="I189" s="121">
        <v>3047.44</v>
      </c>
      <c r="J189" s="121">
        <v>3077.09</v>
      </c>
      <c r="K189" s="121">
        <v>3098.22</v>
      </c>
      <c r="L189" s="121">
        <v>3088.84</v>
      </c>
      <c r="M189" s="121">
        <v>3000.11</v>
      </c>
      <c r="N189" s="121">
        <v>2764.3</v>
      </c>
      <c r="O189" s="121">
        <v>2766.8</v>
      </c>
      <c r="P189" s="121">
        <v>2810.7</v>
      </c>
      <c r="Q189" s="121">
        <v>2895.49</v>
      </c>
      <c r="R189" s="121">
        <v>3180.02</v>
      </c>
      <c r="S189" s="121">
        <v>3196.19</v>
      </c>
      <c r="T189" s="121">
        <v>3235.48</v>
      </c>
      <c r="U189" s="121">
        <v>3326.43</v>
      </c>
      <c r="V189" s="121">
        <v>3410.01</v>
      </c>
      <c r="W189" s="121">
        <v>3422.44</v>
      </c>
      <c r="X189" s="121">
        <v>3443.52</v>
      </c>
      <c r="Y189" s="121">
        <v>3400.1</v>
      </c>
      <c r="Z189" s="121">
        <v>3229.71</v>
      </c>
      <c r="AA189" s="51"/>
      <c r="AB189" s="51"/>
    </row>
    <row r="190" spans="2:28" s="10" customFormat="1" x14ac:dyDescent="0.25">
      <c r="B190" s="90">
        <f t="shared" si="4"/>
        <v>46110</v>
      </c>
      <c r="C190" s="121">
        <v>3299.41</v>
      </c>
      <c r="D190" s="121">
        <v>3217.76</v>
      </c>
      <c r="E190" s="121">
        <v>3013.94</v>
      </c>
      <c r="F190" s="121">
        <v>2978.75</v>
      </c>
      <c r="G190" s="121">
        <v>2966.84</v>
      </c>
      <c r="H190" s="121">
        <v>2989.62</v>
      </c>
      <c r="I190" s="121">
        <v>3005.5</v>
      </c>
      <c r="J190" s="121">
        <v>3034.51</v>
      </c>
      <c r="K190" s="121">
        <v>3060.61</v>
      </c>
      <c r="L190" s="121">
        <v>3065.52</v>
      </c>
      <c r="M190" s="121">
        <v>2990.37</v>
      </c>
      <c r="N190" s="121">
        <v>2787.07</v>
      </c>
      <c r="O190" s="121">
        <v>2799.16</v>
      </c>
      <c r="P190" s="121">
        <v>2854.8</v>
      </c>
      <c r="Q190" s="121">
        <v>2931.18</v>
      </c>
      <c r="R190" s="121">
        <v>3190.4</v>
      </c>
      <c r="S190" s="121">
        <v>3385.11</v>
      </c>
      <c r="T190" s="121">
        <v>3506.7</v>
      </c>
      <c r="U190" s="121">
        <v>3595.77</v>
      </c>
      <c r="V190" s="121">
        <v>3645.08</v>
      </c>
      <c r="W190" s="121">
        <v>3678.56</v>
      </c>
      <c r="X190" s="121">
        <v>3672.8</v>
      </c>
      <c r="Y190" s="121">
        <v>3627.94</v>
      </c>
      <c r="Z190" s="121">
        <v>3439.22</v>
      </c>
      <c r="AA190" s="51"/>
      <c r="AB190" s="51"/>
    </row>
    <row r="191" spans="2:28" s="10" customFormat="1" x14ac:dyDescent="0.25">
      <c r="B191" s="90">
        <f t="shared" si="4"/>
        <v>46111</v>
      </c>
      <c r="C191" s="121">
        <v>3341.81</v>
      </c>
      <c r="D191" s="121">
        <v>3305.8</v>
      </c>
      <c r="E191" s="121">
        <v>3138.02</v>
      </c>
      <c r="F191" s="121">
        <v>3127.57</v>
      </c>
      <c r="G191" s="121">
        <v>3222.12</v>
      </c>
      <c r="H191" s="121">
        <v>3212.43</v>
      </c>
      <c r="I191" s="121">
        <v>3244.31</v>
      </c>
      <c r="J191" s="121">
        <v>3293.93</v>
      </c>
      <c r="K191" s="121">
        <v>3302.27</v>
      </c>
      <c r="L191" s="121">
        <v>3360.22</v>
      </c>
      <c r="M191" s="121">
        <v>3275.28</v>
      </c>
      <c r="N191" s="121">
        <v>3104.37</v>
      </c>
      <c r="O191" s="121">
        <v>3181.66</v>
      </c>
      <c r="P191" s="121">
        <v>3249.33</v>
      </c>
      <c r="Q191" s="121">
        <v>3359.29</v>
      </c>
      <c r="R191" s="121">
        <v>3509.73</v>
      </c>
      <c r="S191" s="121">
        <v>3733.76</v>
      </c>
      <c r="T191" s="121">
        <v>3508.19</v>
      </c>
      <c r="U191" s="121">
        <v>3569.79</v>
      </c>
      <c r="V191" s="121">
        <v>3635.72</v>
      </c>
      <c r="W191" s="121">
        <v>3637.73</v>
      </c>
      <c r="X191" s="121">
        <v>3640.97</v>
      </c>
      <c r="Y191" s="121">
        <v>3597.11</v>
      </c>
      <c r="Z191" s="121">
        <v>3423.11</v>
      </c>
      <c r="AA191" s="51"/>
      <c r="AB191" s="51"/>
    </row>
    <row r="192" spans="2:28" s="10" customFormat="1" x14ac:dyDescent="0.25">
      <c r="B192" s="90">
        <f t="shared" si="4"/>
        <v>46112</v>
      </c>
      <c r="C192" s="121">
        <v>2915.48</v>
      </c>
      <c r="D192" s="121">
        <v>2800.88</v>
      </c>
      <c r="E192" s="121">
        <v>2706.97</v>
      </c>
      <c r="F192" s="121">
        <v>2685.64</v>
      </c>
      <c r="G192" s="121">
        <v>2681.6</v>
      </c>
      <c r="H192" s="121">
        <v>2710.97</v>
      </c>
      <c r="I192" s="121">
        <v>2724.33</v>
      </c>
      <c r="J192" s="121">
        <v>2746.08</v>
      </c>
      <c r="K192" s="121">
        <v>2749.94</v>
      </c>
      <c r="L192" s="121">
        <v>2752.36</v>
      </c>
      <c r="M192" s="121">
        <v>2696.01</v>
      </c>
      <c r="N192" s="121">
        <v>2471.1999999999998</v>
      </c>
      <c r="O192" s="121">
        <v>2485.3200000000002</v>
      </c>
      <c r="P192" s="121">
        <v>2561.7199999999998</v>
      </c>
      <c r="Q192" s="121">
        <v>2564.08</v>
      </c>
      <c r="R192" s="121">
        <v>2759.39</v>
      </c>
      <c r="S192" s="121">
        <v>2767.05</v>
      </c>
      <c r="T192" s="121">
        <v>2781.39</v>
      </c>
      <c r="U192" s="121">
        <v>2807.33</v>
      </c>
      <c r="V192" s="121">
        <v>2844.88</v>
      </c>
      <c r="W192" s="121">
        <v>2873.25</v>
      </c>
      <c r="X192" s="121">
        <v>2893.58</v>
      </c>
      <c r="Y192" s="121">
        <v>2892.92</v>
      </c>
      <c r="Z192" s="121">
        <v>2854.96</v>
      </c>
      <c r="AA192" s="51"/>
      <c r="AB192" s="51"/>
    </row>
    <row r="193" spans="2:28" s="10" customFormat="1" x14ac:dyDescent="0.25">
      <c r="B193" s="104"/>
      <c r="C193" s="104"/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51"/>
      <c r="AB193" s="51"/>
    </row>
    <row r="194" spans="2:28" s="10" customFormat="1" ht="15" customHeight="1" x14ac:dyDescent="0.25">
      <c r="B194" s="105" t="s">
        <v>56</v>
      </c>
      <c r="C194" s="122" t="s">
        <v>57</v>
      </c>
      <c r="D194" s="123"/>
      <c r="E194" s="123"/>
      <c r="F194" s="123"/>
      <c r="G194" s="123"/>
      <c r="H194" s="123"/>
      <c r="I194" s="123"/>
      <c r="J194" s="123"/>
      <c r="K194" s="123"/>
      <c r="L194" s="123"/>
      <c r="M194" s="123"/>
      <c r="N194" s="123"/>
      <c r="O194" s="123"/>
      <c r="P194" s="123"/>
      <c r="Q194" s="123"/>
      <c r="R194" s="123"/>
      <c r="S194" s="123"/>
      <c r="T194" s="123"/>
      <c r="U194" s="123"/>
      <c r="V194" s="123"/>
      <c r="W194" s="123"/>
      <c r="X194" s="123"/>
      <c r="Y194" s="123"/>
      <c r="Z194" s="124"/>
      <c r="AA194" s="51"/>
      <c r="AB194" s="51"/>
    </row>
    <row r="195" spans="2:28" s="10" customFormat="1" x14ac:dyDescent="0.25">
      <c r="B195" s="97" t="s">
        <v>53</v>
      </c>
      <c r="C195" s="87">
        <v>0</v>
      </c>
      <c r="D195" s="87">
        <v>4.1666666666666664E-2</v>
      </c>
      <c r="E195" s="87">
        <v>8.3333333333333329E-2</v>
      </c>
      <c r="F195" s="87">
        <v>0.125</v>
      </c>
      <c r="G195" s="87">
        <v>0.16666666666666666</v>
      </c>
      <c r="H195" s="87">
        <v>0.20833333333333334</v>
      </c>
      <c r="I195" s="87">
        <v>0.25</v>
      </c>
      <c r="J195" s="87">
        <v>0.29166666666666669</v>
      </c>
      <c r="K195" s="87">
        <v>0.33333333333333331</v>
      </c>
      <c r="L195" s="87">
        <v>0.375</v>
      </c>
      <c r="M195" s="87">
        <v>0.41666666666666669</v>
      </c>
      <c r="N195" s="87">
        <v>0.45833333333333331</v>
      </c>
      <c r="O195" s="87">
        <v>0.5</v>
      </c>
      <c r="P195" s="87">
        <v>0.54166666666666663</v>
      </c>
      <c r="Q195" s="87">
        <v>0.58333333333333337</v>
      </c>
      <c r="R195" s="87">
        <v>0.625</v>
      </c>
      <c r="S195" s="87">
        <v>0.66666666666666663</v>
      </c>
      <c r="T195" s="87">
        <v>0.70833333333333337</v>
      </c>
      <c r="U195" s="87">
        <v>0.75</v>
      </c>
      <c r="V195" s="87">
        <v>0.79166666666666663</v>
      </c>
      <c r="W195" s="87">
        <v>0.83333333333333337</v>
      </c>
      <c r="X195" s="87">
        <v>0.875</v>
      </c>
      <c r="Y195" s="87">
        <v>0.91666666666666663</v>
      </c>
      <c r="Z195" s="87">
        <v>0.95833333333333337</v>
      </c>
      <c r="AA195" s="51"/>
      <c r="AB195" s="51"/>
    </row>
    <row r="196" spans="2:28" s="10" customFormat="1" x14ac:dyDescent="0.25">
      <c r="B196" s="99"/>
      <c r="C196" s="88" t="s">
        <v>54</v>
      </c>
      <c r="D196" s="88" t="s">
        <v>54</v>
      </c>
      <c r="E196" s="88" t="s">
        <v>54</v>
      </c>
      <c r="F196" s="88" t="s">
        <v>54</v>
      </c>
      <c r="G196" s="88" t="s">
        <v>54</v>
      </c>
      <c r="H196" s="88" t="s">
        <v>54</v>
      </c>
      <c r="I196" s="88" t="s">
        <v>54</v>
      </c>
      <c r="J196" s="88" t="s">
        <v>54</v>
      </c>
      <c r="K196" s="88" t="s">
        <v>54</v>
      </c>
      <c r="L196" s="88" t="s">
        <v>54</v>
      </c>
      <c r="M196" s="88" t="s">
        <v>54</v>
      </c>
      <c r="N196" s="88" t="s">
        <v>54</v>
      </c>
      <c r="O196" s="88" t="s">
        <v>54</v>
      </c>
      <c r="P196" s="88" t="s">
        <v>54</v>
      </c>
      <c r="Q196" s="88" t="s">
        <v>54</v>
      </c>
      <c r="R196" s="88" t="s">
        <v>54</v>
      </c>
      <c r="S196" s="88" t="s">
        <v>54</v>
      </c>
      <c r="T196" s="88" t="s">
        <v>54</v>
      </c>
      <c r="U196" s="88" t="s">
        <v>54</v>
      </c>
      <c r="V196" s="88" t="s">
        <v>54</v>
      </c>
      <c r="W196" s="88" t="s">
        <v>54</v>
      </c>
      <c r="X196" s="88" t="s">
        <v>54</v>
      </c>
      <c r="Y196" s="88" t="s">
        <v>54</v>
      </c>
      <c r="Z196" s="88" t="s">
        <v>55</v>
      </c>
      <c r="AA196" s="51"/>
      <c r="AB196" s="51"/>
    </row>
    <row r="197" spans="2:28" s="10" customFormat="1" x14ac:dyDescent="0.25">
      <c r="B197" s="101"/>
      <c r="C197" s="89">
        <v>4.1666666666666664E-2</v>
      </c>
      <c r="D197" s="89">
        <v>8.3333333333333329E-2</v>
      </c>
      <c r="E197" s="89">
        <v>0.125</v>
      </c>
      <c r="F197" s="89">
        <v>0.16666666666666666</v>
      </c>
      <c r="G197" s="89">
        <v>0.20833333333333334</v>
      </c>
      <c r="H197" s="89">
        <v>0.25</v>
      </c>
      <c r="I197" s="89">
        <v>0.29166666666666669</v>
      </c>
      <c r="J197" s="89">
        <v>0.33333333333333331</v>
      </c>
      <c r="K197" s="89">
        <v>0.375</v>
      </c>
      <c r="L197" s="89">
        <v>0.41666666666666669</v>
      </c>
      <c r="M197" s="89">
        <v>0.45833333333333331</v>
      </c>
      <c r="N197" s="89">
        <v>0.5</v>
      </c>
      <c r="O197" s="89">
        <v>0.54166666666666663</v>
      </c>
      <c r="P197" s="89">
        <v>0.58333333333333337</v>
      </c>
      <c r="Q197" s="89">
        <v>0.625</v>
      </c>
      <c r="R197" s="89">
        <v>0.66666666666666663</v>
      </c>
      <c r="S197" s="89">
        <v>0.70833333333333337</v>
      </c>
      <c r="T197" s="89">
        <v>0.75</v>
      </c>
      <c r="U197" s="89">
        <v>0.79166666666666663</v>
      </c>
      <c r="V197" s="89">
        <v>0.83333333333333337</v>
      </c>
      <c r="W197" s="89">
        <v>0.875</v>
      </c>
      <c r="X197" s="89">
        <v>0.91666666666666663</v>
      </c>
      <c r="Y197" s="89">
        <v>0.95833333333333337</v>
      </c>
      <c r="Z197" s="89">
        <v>0</v>
      </c>
      <c r="AA197" s="51"/>
      <c r="AB197" s="51"/>
    </row>
    <row r="198" spans="2:28" s="10" customFormat="1" x14ac:dyDescent="0.25">
      <c r="B198" s="90">
        <f>$A$1</f>
        <v>46082</v>
      </c>
      <c r="C198" s="121">
        <v>3930.09</v>
      </c>
      <c r="D198" s="121">
        <v>3979.08</v>
      </c>
      <c r="E198" s="121">
        <v>3966.8</v>
      </c>
      <c r="F198" s="121">
        <v>3931.33</v>
      </c>
      <c r="G198" s="121">
        <v>3909.31</v>
      </c>
      <c r="H198" s="121">
        <v>3943.06</v>
      </c>
      <c r="I198" s="121">
        <v>3997.07</v>
      </c>
      <c r="J198" s="121">
        <v>3984.48</v>
      </c>
      <c r="K198" s="121">
        <v>3996.96</v>
      </c>
      <c r="L198" s="121">
        <v>4074.98</v>
      </c>
      <c r="M198" s="121">
        <v>3973.61</v>
      </c>
      <c r="N198" s="121">
        <v>3917.55</v>
      </c>
      <c r="O198" s="121">
        <v>3920.16</v>
      </c>
      <c r="P198" s="121">
        <v>3916.85</v>
      </c>
      <c r="Q198" s="121">
        <v>3923.33</v>
      </c>
      <c r="R198" s="121">
        <v>3897.76</v>
      </c>
      <c r="S198" s="121">
        <v>3932.81</v>
      </c>
      <c r="T198" s="121">
        <v>3954.76</v>
      </c>
      <c r="U198" s="121">
        <v>3997.75</v>
      </c>
      <c r="V198" s="121">
        <v>4010.34</v>
      </c>
      <c r="W198" s="121">
        <v>4018.5</v>
      </c>
      <c r="X198" s="121">
        <v>4018.01</v>
      </c>
      <c r="Y198" s="121">
        <v>4056.36</v>
      </c>
      <c r="Z198" s="121">
        <v>3990.38</v>
      </c>
      <c r="AA198" s="51"/>
      <c r="AB198" s="51"/>
    </row>
    <row r="199" spans="2:28" s="10" customFormat="1" x14ac:dyDescent="0.25">
      <c r="B199" s="90">
        <f>B198+1</f>
        <v>46083</v>
      </c>
      <c r="C199" s="121">
        <v>3793.39</v>
      </c>
      <c r="D199" s="121">
        <v>3750.03</v>
      </c>
      <c r="E199" s="121">
        <v>3684.32</v>
      </c>
      <c r="F199" s="121">
        <v>3660.88</v>
      </c>
      <c r="G199" s="121">
        <v>3644.06</v>
      </c>
      <c r="H199" s="121">
        <v>3624.73</v>
      </c>
      <c r="I199" s="121">
        <v>3651.92</v>
      </c>
      <c r="J199" s="121">
        <v>3647.63</v>
      </c>
      <c r="K199" s="121">
        <v>3690.59</v>
      </c>
      <c r="L199" s="121">
        <v>3695.61</v>
      </c>
      <c r="M199" s="121">
        <v>3615.39</v>
      </c>
      <c r="N199" s="121">
        <v>3542.05</v>
      </c>
      <c r="O199" s="121">
        <v>3552.3</v>
      </c>
      <c r="P199" s="121">
        <v>3565.61</v>
      </c>
      <c r="Q199" s="121">
        <v>3578.92</v>
      </c>
      <c r="R199" s="121">
        <v>3654.86</v>
      </c>
      <c r="S199" s="121">
        <v>3654.58</v>
      </c>
      <c r="T199" s="121">
        <v>3658.73</v>
      </c>
      <c r="U199" s="121">
        <v>3688.87</v>
      </c>
      <c r="V199" s="121">
        <v>3717.51</v>
      </c>
      <c r="W199" s="121">
        <v>3741.92</v>
      </c>
      <c r="X199" s="121">
        <v>3751.07</v>
      </c>
      <c r="Y199" s="121">
        <v>3744.86</v>
      </c>
      <c r="Z199" s="121">
        <v>3760.96</v>
      </c>
      <c r="AA199" s="51"/>
      <c r="AB199" s="51"/>
    </row>
    <row r="200" spans="2:28" s="10" customFormat="1" x14ac:dyDescent="0.25">
      <c r="B200" s="90">
        <f>B199+1</f>
        <v>46084</v>
      </c>
      <c r="C200" s="121">
        <v>3707.79</v>
      </c>
      <c r="D200" s="121">
        <v>3679.11</v>
      </c>
      <c r="E200" s="121">
        <v>3617.2</v>
      </c>
      <c r="F200" s="121">
        <v>3530.58</v>
      </c>
      <c r="G200" s="121">
        <v>3512.56</v>
      </c>
      <c r="H200" s="121">
        <v>3526.78</v>
      </c>
      <c r="I200" s="121">
        <v>3535.58</v>
      </c>
      <c r="J200" s="121">
        <v>3580.69</v>
      </c>
      <c r="K200" s="121">
        <v>3621.78</v>
      </c>
      <c r="L200" s="121">
        <v>3586.57</v>
      </c>
      <c r="M200" s="121">
        <v>3553.64</v>
      </c>
      <c r="N200" s="121">
        <v>3360.2</v>
      </c>
      <c r="O200" s="121">
        <v>3404.89</v>
      </c>
      <c r="P200" s="121">
        <v>3448.87</v>
      </c>
      <c r="Q200" s="121">
        <v>3498</v>
      </c>
      <c r="R200" s="121">
        <v>3602.67</v>
      </c>
      <c r="S200" s="121">
        <v>3629.37</v>
      </c>
      <c r="T200" s="121">
        <v>3660.98</v>
      </c>
      <c r="U200" s="121">
        <v>3684.94</v>
      </c>
      <c r="V200" s="121">
        <v>3715.51</v>
      </c>
      <c r="W200" s="121">
        <v>3747.57</v>
      </c>
      <c r="X200" s="121">
        <v>3745.66</v>
      </c>
      <c r="Y200" s="121">
        <v>3735.92</v>
      </c>
      <c r="Z200" s="121">
        <v>3699.75</v>
      </c>
      <c r="AA200" s="51"/>
      <c r="AB200" s="51"/>
    </row>
    <row r="201" spans="2:28" s="10" customFormat="1" x14ac:dyDescent="0.25">
      <c r="B201" s="90">
        <f>B200+1</f>
        <v>46085</v>
      </c>
      <c r="C201" s="121">
        <v>3595.5</v>
      </c>
      <c r="D201" s="121">
        <v>3557.09</v>
      </c>
      <c r="E201" s="121">
        <v>3435.05</v>
      </c>
      <c r="F201" s="121">
        <v>3383.53</v>
      </c>
      <c r="G201" s="121">
        <v>3351.65</v>
      </c>
      <c r="H201" s="121">
        <v>3335.84</v>
      </c>
      <c r="I201" s="121">
        <v>3345.44</v>
      </c>
      <c r="J201" s="121">
        <v>3353.5</v>
      </c>
      <c r="K201" s="121">
        <v>3357.2</v>
      </c>
      <c r="L201" s="121">
        <v>3354.29</v>
      </c>
      <c r="M201" s="121">
        <v>3305.42</v>
      </c>
      <c r="N201" s="121">
        <v>3176.4</v>
      </c>
      <c r="O201" s="121">
        <v>3189.3</v>
      </c>
      <c r="P201" s="121">
        <v>3226.21</v>
      </c>
      <c r="Q201" s="121">
        <v>3257.08</v>
      </c>
      <c r="R201" s="121">
        <v>3395.66</v>
      </c>
      <c r="S201" s="121">
        <v>3429.38</v>
      </c>
      <c r="T201" s="121">
        <v>3470.15</v>
      </c>
      <c r="U201" s="121">
        <v>3589.44</v>
      </c>
      <c r="V201" s="121">
        <v>3636.53</v>
      </c>
      <c r="W201" s="121">
        <v>3663.46</v>
      </c>
      <c r="X201" s="121">
        <v>3672.41</v>
      </c>
      <c r="Y201" s="121">
        <v>3662.17</v>
      </c>
      <c r="Z201" s="121">
        <v>3624.92</v>
      </c>
      <c r="AA201" s="51"/>
      <c r="AB201" s="51"/>
    </row>
    <row r="202" spans="2:28" s="10" customFormat="1" x14ac:dyDescent="0.25">
      <c r="B202" s="90">
        <f>B201+1</f>
        <v>46086</v>
      </c>
      <c r="C202" s="121">
        <v>3443.39</v>
      </c>
      <c r="D202" s="121">
        <v>3396.84</v>
      </c>
      <c r="E202" s="121">
        <v>3353.03</v>
      </c>
      <c r="F202" s="121">
        <v>3304.2</v>
      </c>
      <c r="G202" s="121">
        <v>3289.16</v>
      </c>
      <c r="H202" s="121">
        <v>3291.22</v>
      </c>
      <c r="I202" s="121">
        <v>3295.86</v>
      </c>
      <c r="J202" s="121">
        <v>3300.4</v>
      </c>
      <c r="K202" s="121">
        <v>3305.59</v>
      </c>
      <c r="L202" s="121">
        <v>3284.03</v>
      </c>
      <c r="M202" s="121">
        <v>3179.06</v>
      </c>
      <c r="N202" s="121">
        <v>3021.9</v>
      </c>
      <c r="O202" s="121">
        <v>3065.88</v>
      </c>
      <c r="P202" s="121">
        <v>3149.9</v>
      </c>
      <c r="Q202" s="121">
        <v>3193.88</v>
      </c>
      <c r="R202" s="121">
        <v>3322.17</v>
      </c>
      <c r="S202" s="121">
        <v>3352.46</v>
      </c>
      <c r="T202" s="121">
        <v>3344.62</v>
      </c>
      <c r="U202" s="121">
        <v>3401.19</v>
      </c>
      <c r="V202" s="121">
        <v>3436.34</v>
      </c>
      <c r="W202" s="121">
        <v>3460.3</v>
      </c>
      <c r="X202" s="121">
        <v>3469.34</v>
      </c>
      <c r="Y202" s="121">
        <v>3465.55</v>
      </c>
      <c r="Z202" s="121">
        <v>3403.37</v>
      </c>
      <c r="AA202" s="51"/>
      <c r="AB202" s="51"/>
    </row>
    <row r="203" spans="2:28" s="10" customFormat="1" x14ac:dyDescent="0.25">
      <c r="B203" s="90">
        <f t="shared" ref="B203:B228" si="5">B202+1</f>
        <v>46087</v>
      </c>
      <c r="C203" s="121">
        <v>3274.25</v>
      </c>
      <c r="D203" s="121">
        <v>3261.82</v>
      </c>
      <c r="E203" s="121">
        <v>3201.52</v>
      </c>
      <c r="F203" s="121">
        <v>3130.01</v>
      </c>
      <c r="G203" s="121">
        <v>3111.43</v>
      </c>
      <c r="H203" s="121">
        <v>3103.07</v>
      </c>
      <c r="I203" s="121">
        <v>3116.11</v>
      </c>
      <c r="J203" s="121">
        <v>3124.42</v>
      </c>
      <c r="K203" s="121">
        <v>3126.46</v>
      </c>
      <c r="L203" s="121">
        <v>3145.11</v>
      </c>
      <c r="M203" s="121">
        <v>3098.36</v>
      </c>
      <c r="N203" s="121">
        <v>2911.7</v>
      </c>
      <c r="O203" s="121">
        <v>2934.23</v>
      </c>
      <c r="P203" s="121">
        <v>2966.25</v>
      </c>
      <c r="Q203" s="121">
        <v>2972.94</v>
      </c>
      <c r="R203" s="121">
        <v>3176.34</v>
      </c>
      <c r="S203" s="121">
        <v>3197.51</v>
      </c>
      <c r="T203" s="121">
        <v>3240.72</v>
      </c>
      <c r="U203" s="121">
        <v>3293.56</v>
      </c>
      <c r="V203" s="121">
        <v>3353.34</v>
      </c>
      <c r="W203" s="121">
        <v>3389.13</v>
      </c>
      <c r="X203" s="121">
        <v>3397.98</v>
      </c>
      <c r="Y203" s="121">
        <v>3393.17</v>
      </c>
      <c r="Z203" s="121">
        <v>3315.21</v>
      </c>
      <c r="AA203" s="51"/>
      <c r="AB203" s="51"/>
    </row>
    <row r="204" spans="2:28" s="10" customFormat="1" x14ac:dyDescent="0.25">
      <c r="B204" s="90">
        <f t="shared" si="5"/>
        <v>46088</v>
      </c>
      <c r="C204" s="121">
        <v>3133.11</v>
      </c>
      <c r="D204" s="121">
        <v>3157.32</v>
      </c>
      <c r="E204" s="121">
        <v>3162.05</v>
      </c>
      <c r="F204" s="121">
        <v>3098.42</v>
      </c>
      <c r="G204" s="121">
        <v>3083.83</v>
      </c>
      <c r="H204" s="121">
        <v>3088.6</v>
      </c>
      <c r="I204" s="121">
        <v>3124.65</v>
      </c>
      <c r="J204" s="121">
        <v>3143.48</v>
      </c>
      <c r="K204" s="121">
        <v>3180.31</v>
      </c>
      <c r="L204" s="121">
        <v>3194.24</v>
      </c>
      <c r="M204" s="121">
        <v>3060.18</v>
      </c>
      <c r="N204" s="121">
        <v>2828.78</v>
      </c>
      <c r="O204" s="121">
        <v>2862.57</v>
      </c>
      <c r="P204" s="121">
        <v>2940.1</v>
      </c>
      <c r="Q204" s="121">
        <v>2953.5</v>
      </c>
      <c r="R204" s="121">
        <v>3177.98</v>
      </c>
      <c r="S204" s="121">
        <v>3214.99</v>
      </c>
      <c r="T204" s="121">
        <v>3220.59</v>
      </c>
      <c r="U204" s="121">
        <v>3276</v>
      </c>
      <c r="V204" s="121">
        <v>3275.07</v>
      </c>
      <c r="W204" s="121">
        <v>3265.51</v>
      </c>
      <c r="X204" s="121">
        <v>3261.86</v>
      </c>
      <c r="Y204" s="121">
        <v>3258.37</v>
      </c>
      <c r="Z204" s="121">
        <v>3201.23</v>
      </c>
      <c r="AA204" s="51"/>
      <c r="AB204" s="51"/>
    </row>
    <row r="205" spans="2:28" s="10" customFormat="1" x14ac:dyDescent="0.25">
      <c r="B205" s="90">
        <f t="shared" si="5"/>
        <v>46089</v>
      </c>
      <c r="C205" s="121">
        <v>3391.84</v>
      </c>
      <c r="D205" s="121">
        <v>3333.62</v>
      </c>
      <c r="E205" s="121">
        <v>3235.16</v>
      </c>
      <c r="F205" s="121">
        <v>3168.63</v>
      </c>
      <c r="G205" s="121">
        <v>3154.88</v>
      </c>
      <c r="H205" s="121">
        <v>3160.94</v>
      </c>
      <c r="I205" s="121">
        <v>3185.48</v>
      </c>
      <c r="J205" s="121">
        <v>3220.35</v>
      </c>
      <c r="K205" s="121">
        <v>3320.71</v>
      </c>
      <c r="L205" s="121">
        <v>3312.83</v>
      </c>
      <c r="M205" s="121">
        <v>3144.98</v>
      </c>
      <c r="N205" s="121">
        <v>3004.86</v>
      </c>
      <c r="O205" s="121">
        <v>2992.15</v>
      </c>
      <c r="P205" s="121">
        <v>3045.08</v>
      </c>
      <c r="Q205" s="121">
        <v>3085.46</v>
      </c>
      <c r="R205" s="121">
        <v>3280.04</v>
      </c>
      <c r="S205" s="121">
        <v>3387.36</v>
      </c>
      <c r="T205" s="121">
        <v>3442.11</v>
      </c>
      <c r="U205" s="121">
        <v>3492.18</v>
      </c>
      <c r="V205" s="121">
        <v>3508.11</v>
      </c>
      <c r="W205" s="121">
        <v>3513.61</v>
      </c>
      <c r="X205" s="121">
        <v>3505.88</v>
      </c>
      <c r="Y205" s="121">
        <v>3494.2</v>
      </c>
      <c r="Z205" s="121">
        <v>3452.92</v>
      </c>
      <c r="AA205" s="51"/>
      <c r="AB205" s="51"/>
    </row>
    <row r="206" spans="2:28" s="10" customFormat="1" x14ac:dyDescent="0.25">
      <c r="B206" s="90">
        <f t="shared" si="5"/>
        <v>46090</v>
      </c>
      <c r="C206" s="121">
        <v>3941.38</v>
      </c>
      <c r="D206" s="121">
        <v>3847.78</v>
      </c>
      <c r="E206" s="121">
        <v>3572.17</v>
      </c>
      <c r="F206" s="121">
        <v>3421.79</v>
      </c>
      <c r="G206" s="121">
        <v>3388.69</v>
      </c>
      <c r="H206" s="121">
        <v>3380.12</v>
      </c>
      <c r="I206" s="121">
        <v>3398.1</v>
      </c>
      <c r="J206" s="121">
        <v>3511.21</v>
      </c>
      <c r="K206" s="121">
        <v>3517.03</v>
      </c>
      <c r="L206" s="121">
        <v>3471.87</v>
      </c>
      <c r="M206" s="121">
        <v>3367.83</v>
      </c>
      <c r="N206" s="121">
        <v>3206.82</v>
      </c>
      <c r="O206" s="121">
        <v>3247.17</v>
      </c>
      <c r="P206" s="121">
        <v>3323.84</v>
      </c>
      <c r="Q206" s="121">
        <v>3377.86</v>
      </c>
      <c r="R206" s="121">
        <v>3575.81</v>
      </c>
      <c r="S206" s="121">
        <v>3647.77</v>
      </c>
      <c r="T206" s="121">
        <v>3788.45</v>
      </c>
      <c r="U206" s="121">
        <v>3890.53</v>
      </c>
      <c r="V206" s="121">
        <v>3930.35</v>
      </c>
      <c r="W206" s="121">
        <v>3938.54</v>
      </c>
      <c r="X206" s="121">
        <v>3937.71</v>
      </c>
      <c r="Y206" s="121">
        <v>3925.32</v>
      </c>
      <c r="Z206" s="121">
        <v>3902.29</v>
      </c>
      <c r="AA206" s="51"/>
      <c r="AB206" s="51"/>
    </row>
    <row r="207" spans="2:28" s="10" customFormat="1" x14ac:dyDescent="0.25">
      <c r="B207" s="90">
        <f t="shared" si="5"/>
        <v>46091</v>
      </c>
      <c r="C207" s="121">
        <v>3721.55</v>
      </c>
      <c r="D207" s="121">
        <v>3630.79</v>
      </c>
      <c r="E207" s="121">
        <v>3474.01</v>
      </c>
      <c r="F207" s="121">
        <v>3424.43</v>
      </c>
      <c r="G207" s="121">
        <v>3419.42</v>
      </c>
      <c r="H207" s="121">
        <v>3420.49</v>
      </c>
      <c r="I207" s="121">
        <v>3430.96</v>
      </c>
      <c r="J207" s="121">
        <v>3455.45</v>
      </c>
      <c r="K207" s="121">
        <v>3472.69</v>
      </c>
      <c r="L207" s="121">
        <v>3456.61</v>
      </c>
      <c r="M207" s="121">
        <v>3345.44</v>
      </c>
      <c r="N207" s="121">
        <v>3193.99</v>
      </c>
      <c r="O207" s="121">
        <v>3273.28</v>
      </c>
      <c r="P207" s="121">
        <v>3342.93</v>
      </c>
      <c r="Q207" s="121">
        <v>3394</v>
      </c>
      <c r="R207" s="121">
        <v>3499.67</v>
      </c>
      <c r="S207" s="121">
        <v>3605.65</v>
      </c>
      <c r="T207" s="121">
        <v>3652.11</v>
      </c>
      <c r="U207" s="121">
        <v>3683.87</v>
      </c>
      <c r="V207" s="121">
        <v>3711.53</v>
      </c>
      <c r="W207" s="121">
        <v>3735.83</v>
      </c>
      <c r="X207" s="121">
        <v>3742.45</v>
      </c>
      <c r="Y207" s="121">
        <v>3728.82</v>
      </c>
      <c r="Z207" s="121">
        <v>3711.37</v>
      </c>
      <c r="AA207" s="51"/>
      <c r="AB207" s="51"/>
    </row>
    <row r="208" spans="2:28" s="10" customFormat="1" x14ac:dyDescent="0.25">
      <c r="B208" s="90">
        <f t="shared" si="5"/>
        <v>46092</v>
      </c>
      <c r="C208" s="121">
        <v>3571.9</v>
      </c>
      <c r="D208" s="121">
        <v>3506.05</v>
      </c>
      <c r="E208" s="121">
        <v>3331.59</v>
      </c>
      <c r="F208" s="121">
        <v>3257.39</v>
      </c>
      <c r="G208" s="121">
        <v>3224.13</v>
      </c>
      <c r="H208" s="121">
        <v>3230.21</v>
      </c>
      <c r="I208" s="121">
        <v>3233.1</v>
      </c>
      <c r="J208" s="121">
        <v>3295.87</v>
      </c>
      <c r="K208" s="121">
        <v>3318.21</v>
      </c>
      <c r="L208" s="121">
        <v>3286.11</v>
      </c>
      <c r="M208" s="121">
        <v>3167.87</v>
      </c>
      <c r="N208" s="121">
        <v>2942.04</v>
      </c>
      <c r="O208" s="121">
        <v>2986.6</v>
      </c>
      <c r="P208" s="121">
        <v>3024.98</v>
      </c>
      <c r="Q208" s="121">
        <v>3096.84</v>
      </c>
      <c r="R208" s="121">
        <v>3305.18</v>
      </c>
      <c r="S208" s="121">
        <v>3459.98</v>
      </c>
      <c r="T208" s="121">
        <v>3560.57</v>
      </c>
      <c r="U208" s="121">
        <v>3620.34</v>
      </c>
      <c r="V208" s="121">
        <v>3659.48</v>
      </c>
      <c r="W208" s="121">
        <v>3671.4</v>
      </c>
      <c r="X208" s="121">
        <v>3668.35</v>
      </c>
      <c r="Y208" s="121">
        <v>3642.24</v>
      </c>
      <c r="Z208" s="121">
        <v>3549.81</v>
      </c>
      <c r="AA208" s="51"/>
      <c r="AB208" s="51"/>
    </row>
    <row r="209" spans="2:28" s="10" customFormat="1" x14ac:dyDescent="0.25">
      <c r="B209" s="90">
        <f t="shared" si="5"/>
        <v>46093</v>
      </c>
      <c r="C209" s="121">
        <v>3370.62</v>
      </c>
      <c r="D209" s="121">
        <v>3187.24</v>
      </c>
      <c r="E209" s="121">
        <v>3156.13</v>
      </c>
      <c r="F209" s="121">
        <v>3132.36</v>
      </c>
      <c r="G209" s="121">
        <v>2821.35</v>
      </c>
      <c r="H209" s="121">
        <v>2825.08</v>
      </c>
      <c r="I209" s="121">
        <v>3157.09</v>
      </c>
      <c r="J209" s="121">
        <v>3084.93</v>
      </c>
      <c r="K209" s="121">
        <v>3168.48</v>
      </c>
      <c r="L209" s="121">
        <v>3157.71</v>
      </c>
      <c r="M209" s="121">
        <v>2982.34</v>
      </c>
      <c r="N209" s="121">
        <v>2918.98</v>
      </c>
      <c r="O209" s="121">
        <v>2865.08</v>
      </c>
      <c r="P209" s="121">
        <v>2872.78</v>
      </c>
      <c r="Q209" s="121">
        <v>3006.57</v>
      </c>
      <c r="R209" s="121">
        <v>3164.39</v>
      </c>
      <c r="S209" s="121">
        <v>3155.79</v>
      </c>
      <c r="T209" s="121">
        <v>3199.07</v>
      </c>
      <c r="U209" s="121">
        <v>3717.09</v>
      </c>
      <c r="V209" s="121">
        <v>3811.36</v>
      </c>
      <c r="W209" s="121">
        <v>3836.95</v>
      </c>
      <c r="X209" s="121">
        <v>3831.86</v>
      </c>
      <c r="Y209" s="121">
        <v>3792.41</v>
      </c>
      <c r="Z209" s="121">
        <v>3696.45</v>
      </c>
      <c r="AA209" s="51"/>
      <c r="AB209" s="51"/>
    </row>
    <row r="210" spans="2:28" s="10" customFormat="1" x14ac:dyDescent="0.25">
      <c r="B210" s="90">
        <f t="shared" si="5"/>
        <v>46094</v>
      </c>
      <c r="C210" s="121">
        <v>3040.78</v>
      </c>
      <c r="D210" s="121">
        <v>3033.38</v>
      </c>
      <c r="E210" s="121">
        <v>3127.81</v>
      </c>
      <c r="F210" s="121">
        <v>3113.46</v>
      </c>
      <c r="G210" s="121">
        <v>3125.12</v>
      </c>
      <c r="H210" s="121">
        <v>3129.58</v>
      </c>
      <c r="I210" s="121">
        <v>3073.54</v>
      </c>
      <c r="J210" s="121">
        <v>3082.87</v>
      </c>
      <c r="K210" s="121">
        <v>3192.64</v>
      </c>
      <c r="L210" s="121">
        <v>3202.69</v>
      </c>
      <c r="M210" s="121">
        <v>3162.49</v>
      </c>
      <c r="N210" s="121">
        <v>3057.26</v>
      </c>
      <c r="O210" s="121">
        <v>3076.14</v>
      </c>
      <c r="P210" s="121">
        <v>3115.28</v>
      </c>
      <c r="Q210" s="121">
        <v>3011.74</v>
      </c>
      <c r="R210" s="121">
        <v>3174.89</v>
      </c>
      <c r="S210" s="121">
        <v>3187.95</v>
      </c>
      <c r="T210" s="121">
        <v>3267.14</v>
      </c>
      <c r="U210" s="121">
        <v>3326.53</v>
      </c>
      <c r="V210" s="121">
        <v>3385.1</v>
      </c>
      <c r="W210" s="121">
        <v>3402.56</v>
      </c>
      <c r="X210" s="121">
        <v>3401.06</v>
      </c>
      <c r="Y210" s="121">
        <v>3384.13</v>
      </c>
      <c r="Z210" s="121">
        <v>3263.11</v>
      </c>
      <c r="AA210" s="51"/>
      <c r="AB210" s="51"/>
    </row>
    <row r="211" spans="2:28" s="10" customFormat="1" x14ac:dyDescent="0.25">
      <c r="B211" s="90">
        <f t="shared" si="5"/>
        <v>46095</v>
      </c>
      <c r="C211" s="121">
        <v>3247.14</v>
      </c>
      <c r="D211" s="121">
        <v>3365.91</v>
      </c>
      <c r="E211" s="121">
        <v>3329.56</v>
      </c>
      <c r="F211" s="121">
        <v>3318.39</v>
      </c>
      <c r="G211" s="121">
        <v>3254.5</v>
      </c>
      <c r="H211" s="121">
        <v>3176.42</v>
      </c>
      <c r="I211" s="121">
        <v>3179.46</v>
      </c>
      <c r="J211" s="121">
        <v>3197.79</v>
      </c>
      <c r="K211" s="121">
        <v>3204.18</v>
      </c>
      <c r="L211" s="121">
        <v>3218.2</v>
      </c>
      <c r="M211" s="121">
        <v>3139.86</v>
      </c>
      <c r="N211" s="121">
        <v>2972.09</v>
      </c>
      <c r="O211" s="121">
        <v>3008.61</v>
      </c>
      <c r="P211" s="121">
        <v>3102.42</v>
      </c>
      <c r="Q211" s="121">
        <v>3148.95</v>
      </c>
      <c r="R211" s="121">
        <v>3478.14</v>
      </c>
      <c r="S211" s="121">
        <v>3550.48</v>
      </c>
      <c r="T211" s="121">
        <v>3666.04</v>
      </c>
      <c r="U211" s="121">
        <v>3731.25</v>
      </c>
      <c r="V211" s="121">
        <v>3778.63</v>
      </c>
      <c r="W211" s="121">
        <v>3794.14</v>
      </c>
      <c r="X211" s="121">
        <v>3734.96</v>
      </c>
      <c r="Y211" s="121">
        <v>3645.45</v>
      </c>
      <c r="Z211" s="121">
        <v>3392.63</v>
      </c>
      <c r="AA211" s="51"/>
      <c r="AB211" s="51"/>
    </row>
    <row r="212" spans="2:28" s="10" customFormat="1" x14ac:dyDescent="0.25">
      <c r="B212" s="90">
        <f t="shared" si="5"/>
        <v>46096</v>
      </c>
      <c r="C212" s="121">
        <v>3920.08</v>
      </c>
      <c r="D212" s="121">
        <v>3750.98</v>
      </c>
      <c r="E212" s="121">
        <v>3632.46</v>
      </c>
      <c r="F212" s="121">
        <v>3596.99</v>
      </c>
      <c r="G212" s="121">
        <v>3574.22</v>
      </c>
      <c r="H212" s="121">
        <v>3581.17</v>
      </c>
      <c r="I212" s="121">
        <v>3590.75</v>
      </c>
      <c r="J212" s="121">
        <v>3636.77</v>
      </c>
      <c r="K212" s="121">
        <v>3642.26</v>
      </c>
      <c r="L212" s="121">
        <v>3631.27</v>
      </c>
      <c r="M212" s="121">
        <v>3538.67</v>
      </c>
      <c r="N212" s="121">
        <v>3385.42</v>
      </c>
      <c r="O212" s="121">
        <v>3251.2</v>
      </c>
      <c r="P212" s="121">
        <v>3332.72</v>
      </c>
      <c r="Q212" s="121">
        <v>3372.06</v>
      </c>
      <c r="R212" s="121">
        <v>3559.43</v>
      </c>
      <c r="S212" s="121">
        <v>3583.14</v>
      </c>
      <c r="T212" s="121">
        <v>3698.52</v>
      </c>
      <c r="U212" s="121">
        <v>3845.07</v>
      </c>
      <c r="V212" s="121">
        <v>3926.92</v>
      </c>
      <c r="W212" s="121">
        <v>3958.21</v>
      </c>
      <c r="X212" s="121">
        <v>3976.87</v>
      </c>
      <c r="Y212" s="121">
        <v>3928.41</v>
      </c>
      <c r="Z212" s="121">
        <v>3749.9</v>
      </c>
      <c r="AA212" s="51"/>
      <c r="AB212" s="51"/>
    </row>
    <row r="213" spans="2:28" s="10" customFormat="1" x14ac:dyDescent="0.25">
      <c r="B213" s="90">
        <f t="shared" si="5"/>
        <v>46097</v>
      </c>
      <c r="C213" s="121">
        <v>3548.13</v>
      </c>
      <c r="D213" s="121">
        <v>3477.79</v>
      </c>
      <c r="E213" s="121">
        <v>3420.88</v>
      </c>
      <c r="F213" s="121">
        <v>3387.98</v>
      </c>
      <c r="G213" s="121">
        <v>3385.25</v>
      </c>
      <c r="H213" s="121">
        <v>3408.29</v>
      </c>
      <c r="I213" s="121">
        <v>3418.17</v>
      </c>
      <c r="J213" s="121">
        <v>3432.67</v>
      </c>
      <c r="K213" s="121">
        <v>3438.48</v>
      </c>
      <c r="L213" s="121">
        <v>3438.06</v>
      </c>
      <c r="M213" s="121">
        <v>3374.44</v>
      </c>
      <c r="N213" s="121">
        <v>3236.32</v>
      </c>
      <c r="O213" s="121">
        <v>3252.02</v>
      </c>
      <c r="P213" s="121">
        <v>3307.79</v>
      </c>
      <c r="Q213" s="121">
        <v>3348.87</v>
      </c>
      <c r="R213" s="121">
        <v>3491.01</v>
      </c>
      <c r="S213" s="121">
        <v>3525.78</v>
      </c>
      <c r="T213" s="121">
        <v>3536.72</v>
      </c>
      <c r="U213" s="121">
        <v>3641.79</v>
      </c>
      <c r="V213" s="121">
        <v>3719.87</v>
      </c>
      <c r="W213" s="121">
        <v>3753.73</v>
      </c>
      <c r="X213" s="121">
        <v>3771.28</v>
      </c>
      <c r="Y213" s="121">
        <v>3759.57</v>
      </c>
      <c r="Z213" s="121">
        <v>3669.64</v>
      </c>
      <c r="AA213" s="51"/>
      <c r="AB213" s="51"/>
    </row>
    <row r="214" spans="2:28" s="10" customFormat="1" x14ac:dyDescent="0.25">
      <c r="B214" s="90">
        <f t="shared" si="5"/>
        <v>46098</v>
      </c>
      <c r="C214" s="121">
        <v>3098.41</v>
      </c>
      <c r="D214" s="121">
        <v>2987.01</v>
      </c>
      <c r="E214" s="121">
        <v>3024.92</v>
      </c>
      <c r="F214" s="121">
        <v>3059.67</v>
      </c>
      <c r="G214" s="121">
        <v>3007.65</v>
      </c>
      <c r="H214" s="121">
        <v>2976.37</v>
      </c>
      <c r="I214" s="121">
        <v>2962.58</v>
      </c>
      <c r="J214" s="121">
        <v>2973.68</v>
      </c>
      <c r="K214" s="121">
        <v>2965.83</v>
      </c>
      <c r="L214" s="121">
        <v>2823.67</v>
      </c>
      <c r="M214" s="121">
        <v>2735.84</v>
      </c>
      <c r="N214" s="121">
        <v>2595.4499999999998</v>
      </c>
      <c r="O214" s="121">
        <v>2634.52</v>
      </c>
      <c r="P214" s="121">
        <v>2723.17</v>
      </c>
      <c r="Q214" s="121">
        <v>2810.86</v>
      </c>
      <c r="R214" s="121">
        <v>3038.82</v>
      </c>
      <c r="S214" s="121">
        <v>3159.19</v>
      </c>
      <c r="T214" s="121">
        <v>3478.65</v>
      </c>
      <c r="U214" s="121">
        <v>3547.88</v>
      </c>
      <c r="V214" s="121">
        <v>3602.89</v>
      </c>
      <c r="W214" s="121">
        <v>3620.4</v>
      </c>
      <c r="X214" s="121">
        <v>3675.31</v>
      </c>
      <c r="Y214" s="121">
        <v>3777.13</v>
      </c>
      <c r="Z214" s="121">
        <v>3747.57</v>
      </c>
      <c r="AA214" s="51"/>
      <c r="AB214" s="51"/>
    </row>
    <row r="215" spans="2:28" s="10" customFormat="1" x14ac:dyDescent="0.25">
      <c r="B215" s="90">
        <f t="shared" si="5"/>
        <v>46099</v>
      </c>
      <c r="C215" s="121">
        <v>3628.13</v>
      </c>
      <c r="D215" s="121">
        <v>3505.61</v>
      </c>
      <c r="E215" s="121">
        <v>3402.36</v>
      </c>
      <c r="F215" s="121">
        <v>3207.02</v>
      </c>
      <c r="G215" s="121">
        <v>3079.27</v>
      </c>
      <c r="H215" s="121">
        <v>2924.04</v>
      </c>
      <c r="I215" s="121">
        <v>2894.71</v>
      </c>
      <c r="J215" s="121">
        <v>2904.01</v>
      </c>
      <c r="K215" s="121">
        <v>2928.85</v>
      </c>
      <c r="L215" s="121">
        <v>2930.59</v>
      </c>
      <c r="M215" s="121">
        <v>2868.06</v>
      </c>
      <c r="N215" s="121">
        <v>2597.88</v>
      </c>
      <c r="O215" s="121">
        <v>2609.15</v>
      </c>
      <c r="P215" s="121">
        <v>2652.26</v>
      </c>
      <c r="Q215" s="121">
        <v>2721.14</v>
      </c>
      <c r="R215" s="121">
        <v>3004.78</v>
      </c>
      <c r="S215" s="121">
        <v>3076.56</v>
      </c>
      <c r="T215" s="121">
        <v>3203.19</v>
      </c>
      <c r="U215" s="121">
        <v>3421.58</v>
      </c>
      <c r="V215" s="121">
        <v>3552.67</v>
      </c>
      <c r="W215" s="121">
        <v>3602.24</v>
      </c>
      <c r="X215" s="121">
        <v>3601.71</v>
      </c>
      <c r="Y215" s="121">
        <v>3522.7</v>
      </c>
      <c r="Z215" s="121">
        <v>3180.04</v>
      </c>
      <c r="AA215" s="51"/>
      <c r="AB215" s="51"/>
    </row>
    <row r="216" spans="2:28" s="10" customFormat="1" x14ac:dyDescent="0.25">
      <c r="B216" s="90">
        <f t="shared" si="5"/>
        <v>46100</v>
      </c>
      <c r="C216" s="121">
        <v>3227.5</v>
      </c>
      <c r="D216" s="121">
        <v>3201.95</v>
      </c>
      <c r="E216" s="121">
        <v>3236.46</v>
      </c>
      <c r="F216" s="121">
        <v>3206.91</v>
      </c>
      <c r="G216" s="121">
        <v>3197.38</v>
      </c>
      <c r="H216" s="121">
        <v>3206.52</v>
      </c>
      <c r="I216" s="121">
        <v>3170.98</v>
      </c>
      <c r="J216" s="121">
        <v>3194.91</v>
      </c>
      <c r="K216" s="121">
        <v>3207.29</v>
      </c>
      <c r="L216" s="121">
        <v>3210.9</v>
      </c>
      <c r="M216" s="121">
        <v>3293.18</v>
      </c>
      <c r="N216" s="121">
        <v>3129.09</v>
      </c>
      <c r="O216" s="121">
        <v>3135.32</v>
      </c>
      <c r="P216" s="121">
        <v>3192.37</v>
      </c>
      <c r="Q216" s="121">
        <v>3206.91</v>
      </c>
      <c r="R216" s="121">
        <v>3435.97</v>
      </c>
      <c r="S216" s="121">
        <v>3445.68</v>
      </c>
      <c r="T216" s="121">
        <v>3598.74</v>
      </c>
      <c r="U216" s="121">
        <v>3611.27</v>
      </c>
      <c r="V216" s="121">
        <v>3669.13</v>
      </c>
      <c r="W216" s="121">
        <v>3674.92</v>
      </c>
      <c r="X216" s="121">
        <v>3661.36</v>
      </c>
      <c r="Y216" s="121">
        <v>3624.81</v>
      </c>
      <c r="Z216" s="121">
        <v>3436.42</v>
      </c>
      <c r="AA216" s="51"/>
      <c r="AB216" s="51"/>
    </row>
    <row r="217" spans="2:28" s="10" customFormat="1" x14ac:dyDescent="0.25">
      <c r="B217" s="90">
        <f t="shared" si="5"/>
        <v>46101</v>
      </c>
      <c r="C217" s="121">
        <v>3669.07</v>
      </c>
      <c r="D217" s="121">
        <v>3629.88</v>
      </c>
      <c r="E217" s="121">
        <v>3451.9</v>
      </c>
      <c r="F217" s="121">
        <v>3444.6</v>
      </c>
      <c r="G217" s="121">
        <v>3434.09</v>
      </c>
      <c r="H217" s="121">
        <v>3421.65</v>
      </c>
      <c r="I217" s="121">
        <v>3690.54</v>
      </c>
      <c r="J217" s="121">
        <v>3714.95</v>
      </c>
      <c r="K217" s="121">
        <v>3723.76</v>
      </c>
      <c r="L217" s="121">
        <v>3728.3</v>
      </c>
      <c r="M217" s="121">
        <v>3671.61</v>
      </c>
      <c r="N217" s="121">
        <v>3479.73</v>
      </c>
      <c r="O217" s="121">
        <v>3438.32</v>
      </c>
      <c r="P217" s="121">
        <v>3421.53</v>
      </c>
      <c r="Q217" s="121">
        <v>3390.41</v>
      </c>
      <c r="R217" s="121">
        <v>3589.8</v>
      </c>
      <c r="S217" s="121">
        <v>3703.35</v>
      </c>
      <c r="T217" s="121">
        <v>3596</v>
      </c>
      <c r="U217" s="121">
        <v>3720.42</v>
      </c>
      <c r="V217" s="121">
        <v>3730.55</v>
      </c>
      <c r="W217" s="121">
        <v>3732.41</v>
      </c>
      <c r="X217" s="121">
        <v>3726.9</v>
      </c>
      <c r="Y217" s="121">
        <v>3701.2</v>
      </c>
      <c r="Z217" s="121">
        <v>3489.37</v>
      </c>
      <c r="AA217" s="51"/>
      <c r="AB217" s="51"/>
    </row>
    <row r="218" spans="2:28" s="10" customFormat="1" x14ac:dyDescent="0.25">
      <c r="B218" s="90">
        <f t="shared" si="5"/>
        <v>46102</v>
      </c>
      <c r="C218" s="121">
        <v>3675.43</v>
      </c>
      <c r="D218" s="121">
        <v>3515.01</v>
      </c>
      <c r="E218" s="121">
        <v>3354.67</v>
      </c>
      <c r="F218" s="121">
        <v>3337.99</v>
      </c>
      <c r="G218" s="121">
        <v>3332.28</v>
      </c>
      <c r="H218" s="121">
        <v>3357</v>
      </c>
      <c r="I218" s="121">
        <v>3354.04</v>
      </c>
      <c r="J218" s="121">
        <v>3363.41</v>
      </c>
      <c r="K218" s="121">
        <v>3374.23</v>
      </c>
      <c r="L218" s="121">
        <v>3367.72</v>
      </c>
      <c r="M218" s="121">
        <v>3292.26</v>
      </c>
      <c r="N218" s="121">
        <v>3156.02</v>
      </c>
      <c r="O218" s="121">
        <v>3182.96</v>
      </c>
      <c r="P218" s="121">
        <v>3196.17</v>
      </c>
      <c r="Q218" s="121">
        <v>3258.89</v>
      </c>
      <c r="R218" s="121">
        <v>3475.25</v>
      </c>
      <c r="S218" s="121">
        <v>3661.13</v>
      </c>
      <c r="T218" s="121">
        <v>3553.38</v>
      </c>
      <c r="U218" s="121">
        <v>3663.78</v>
      </c>
      <c r="V218" s="121">
        <v>3739.79</v>
      </c>
      <c r="W218" s="121">
        <v>3753.61</v>
      </c>
      <c r="X218" s="121">
        <v>3770.79</v>
      </c>
      <c r="Y218" s="121">
        <v>3726.22</v>
      </c>
      <c r="Z218" s="121">
        <v>3827.26</v>
      </c>
      <c r="AA218" s="51"/>
      <c r="AB218" s="51"/>
    </row>
    <row r="219" spans="2:28" s="10" customFormat="1" x14ac:dyDescent="0.25">
      <c r="B219" s="90">
        <f t="shared" si="5"/>
        <v>46103</v>
      </c>
      <c r="C219" s="121">
        <v>3604.28</v>
      </c>
      <c r="D219" s="121">
        <v>3510.18</v>
      </c>
      <c r="E219" s="121">
        <v>3462.47</v>
      </c>
      <c r="F219" s="121">
        <v>3365.49</v>
      </c>
      <c r="G219" s="121">
        <v>3368.29</v>
      </c>
      <c r="H219" s="121">
        <v>3369.32</v>
      </c>
      <c r="I219" s="121">
        <v>3370.49</v>
      </c>
      <c r="J219" s="121">
        <v>3423.12</v>
      </c>
      <c r="K219" s="121">
        <v>3438.23</v>
      </c>
      <c r="L219" s="121">
        <v>3428.81</v>
      </c>
      <c r="M219" s="121">
        <v>3363.98</v>
      </c>
      <c r="N219" s="121">
        <v>3246.34</v>
      </c>
      <c r="O219" s="121">
        <v>3253.73</v>
      </c>
      <c r="P219" s="121">
        <v>3268.59</v>
      </c>
      <c r="Q219" s="121">
        <v>3313.45</v>
      </c>
      <c r="R219" s="121">
        <v>3513.95</v>
      </c>
      <c r="S219" s="121">
        <v>3687.41</v>
      </c>
      <c r="T219" s="121">
        <v>3735.11</v>
      </c>
      <c r="U219" s="121">
        <v>3822.22</v>
      </c>
      <c r="V219" s="121">
        <v>3866.44</v>
      </c>
      <c r="W219" s="121">
        <v>3886.92</v>
      </c>
      <c r="X219" s="121">
        <v>3875.9</v>
      </c>
      <c r="Y219" s="121">
        <v>3860.08</v>
      </c>
      <c r="Z219" s="121">
        <v>3802.52</v>
      </c>
      <c r="AA219" s="51"/>
      <c r="AB219" s="51"/>
    </row>
    <row r="220" spans="2:28" s="10" customFormat="1" x14ac:dyDescent="0.25">
      <c r="B220" s="90">
        <f t="shared" si="5"/>
        <v>46104</v>
      </c>
      <c r="C220" s="121">
        <v>3204.72</v>
      </c>
      <c r="D220" s="121">
        <v>3135.02</v>
      </c>
      <c r="E220" s="121">
        <v>3127.43</v>
      </c>
      <c r="F220" s="121">
        <v>3129.02</v>
      </c>
      <c r="G220" s="121">
        <v>3144.29</v>
      </c>
      <c r="H220" s="121">
        <v>3171.18</v>
      </c>
      <c r="I220" s="121">
        <v>3188.81</v>
      </c>
      <c r="J220" s="121">
        <v>3219.44</v>
      </c>
      <c r="K220" s="121">
        <v>3169.85</v>
      </c>
      <c r="L220" s="121">
        <v>3158.01</v>
      </c>
      <c r="M220" s="121">
        <v>3114.76</v>
      </c>
      <c r="N220" s="121">
        <v>2956.77</v>
      </c>
      <c r="O220" s="121">
        <v>2953.42</v>
      </c>
      <c r="P220" s="121">
        <v>2971.69</v>
      </c>
      <c r="Q220" s="121">
        <v>2964.94</v>
      </c>
      <c r="R220" s="121">
        <v>3151.78</v>
      </c>
      <c r="S220" s="121">
        <v>3227.61</v>
      </c>
      <c r="T220" s="121">
        <v>3284.97</v>
      </c>
      <c r="U220" s="121">
        <v>2972.61</v>
      </c>
      <c r="V220" s="121">
        <v>3021.3</v>
      </c>
      <c r="W220" s="121">
        <v>3012.46</v>
      </c>
      <c r="X220" s="121">
        <v>3034.43</v>
      </c>
      <c r="Y220" s="121">
        <v>3022.33</v>
      </c>
      <c r="Z220" s="121">
        <v>2960.81</v>
      </c>
      <c r="AA220" s="51"/>
      <c r="AB220" s="51"/>
    </row>
    <row r="221" spans="2:28" s="10" customFormat="1" x14ac:dyDescent="0.25">
      <c r="B221" s="90">
        <f t="shared" si="5"/>
        <v>46105</v>
      </c>
      <c r="C221" s="121">
        <v>3026.37</v>
      </c>
      <c r="D221" s="121">
        <v>3023.23</v>
      </c>
      <c r="E221" s="121">
        <v>2950.64</v>
      </c>
      <c r="F221" s="121">
        <v>2883.59</v>
      </c>
      <c r="G221" s="121">
        <v>2873.41</v>
      </c>
      <c r="H221" s="121">
        <v>2802.38</v>
      </c>
      <c r="I221" s="121">
        <v>2889.78</v>
      </c>
      <c r="J221" s="121">
        <v>2928.98</v>
      </c>
      <c r="K221" s="121">
        <v>2949.1</v>
      </c>
      <c r="L221" s="121">
        <v>2954.03</v>
      </c>
      <c r="M221" s="121">
        <v>2850.97</v>
      </c>
      <c r="N221" s="121">
        <v>2635.96</v>
      </c>
      <c r="O221" s="121">
        <v>2657.36</v>
      </c>
      <c r="P221" s="121">
        <v>2728.26</v>
      </c>
      <c r="Q221" s="121">
        <v>2797.83</v>
      </c>
      <c r="R221" s="121">
        <v>3007.57</v>
      </c>
      <c r="S221" s="121">
        <v>3037.91</v>
      </c>
      <c r="T221" s="121">
        <v>3137.13</v>
      </c>
      <c r="U221" s="121">
        <v>3176.7</v>
      </c>
      <c r="V221" s="121">
        <v>3182.67</v>
      </c>
      <c r="W221" s="121">
        <v>3185.11</v>
      </c>
      <c r="X221" s="121">
        <v>3169.6</v>
      </c>
      <c r="Y221" s="121">
        <v>3177.8</v>
      </c>
      <c r="Z221" s="121">
        <v>3120.83</v>
      </c>
      <c r="AA221" s="51"/>
      <c r="AB221" s="51"/>
    </row>
    <row r="222" spans="2:28" s="10" customFormat="1" x14ac:dyDescent="0.25">
      <c r="B222" s="90">
        <f t="shared" si="5"/>
        <v>46106</v>
      </c>
      <c r="C222" s="121">
        <v>3478.89</v>
      </c>
      <c r="D222" s="121">
        <v>3433.78</v>
      </c>
      <c r="E222" s="121">
        <v>3272.93</v>
      </c>
      <c r="F222" s="121">
        <v>3174.85</v>
      </c>
      <c r="G222" s="121">
        <v>3099.66</v>
      </c>
      <c r="H222" s="121">
        <v>3041.88</v>
      </c>
      <c r="I222" s="121">
        <v>3037.59</v>
      </c>
      <c r="J222" s="121">
        <v>3064.05</v>
      </c>
      <c r="K222" s="121">
        <v>3072.57</v>
      </c>
      <c r="L222" s="121">
        <v>3043.46</v>
      </c>
      <c r="M222" s="121">
        <v>2933.46</v>
      </c>
      <c r="N222" s="121">
        <v>2655.67</v>
      </c>
      <c r="O222" s="121">
        <v>2677.39</v>
      </c>
      <c r="P222" s="121">
        <v>2753.61</v>
      </c>
      <c r="Q222" s="121">
        <v>2779.22</v>
      </c>
      <c r="R222" s="121">
        <v>3101.74</v>
      </c>
      <c r="S222" s="121">
        <v>3243.71</v>
      </c>
      <c r="T222" s="121">
        <v>3420.5</v>
      </c>
      <c r="U222" s="121">
        <v>3486.45</v>
      </c>
      <c r="V222" s="121">
        <v>3519.95</v>
      </c>
      <c r="W222" s="121">
        <v>3520.61</v>
      </c>
      <c r="X222" s="121">
        <v>3516.82</v>
      </c>
      <c r="Y222" s="121">
        <v>3505.39</v>
      </c>
      <c r="Z222" s="121">
        <v>3345.31</v>
      </c>
      <c r="AA222" s="51"/>
      <c r="AB222" s="51"/>
    </row>
    <row r="223" spans="2:28" s="10" customFormat="1" x14ac:dyDescent="0.25">
      <c r="B223" s="90">
        <f t="shared" si="5"/>
        <v>46107</v>
      </c>
      <c r="C223" s="121">
        <v>2810.92</v>
      </c>
      <c r="D223" s="121">
        <v>2750.58</v>
      </c>
      <c r="E223" s="121">
        <v>2705.71</v>
      </c>
      <c r="F223" s="121">
        <v>2674.24</v>
      </c>
      <c r="G223" s="121">
        <v>2669.2</v>
      </c>
      <c r="H223" s="121">
        <v>2678.9</v>
      </c>
      <c r="I223" s="121">
        <v>2685.8</v>
      </c>
      <c r="J223" s="121">
        <v>2736.9</v>
      </c>
      <c r="K223" s="121">
        <v>2755.75</v>
      </c>
      <c r="L223" s="121">
        <v>2738.7</v>
      </c>
      <c r="M223" s="121">
        <v>2697.75</v>
      </c>
      <c r="N223" s="121">
        <v>2507</v>
      </c>
      <c r="O223" s="121">
        <v>2504.88</v>
      </c>
      <c r="P223" s="121">
        <v>2524.46</v>
      </c>
      <c r="Q223" s="121">
        <v>2575.29</v>
      </c>
      <c r="R223" s="121">
        <v>2788.26</v>
      </c>
      <c r="S223" s="121">
        <v>2863.66</v>
      </c>
      <c r="T223" s="121">
        <v>2841.45</v>
      </c>
      <c r="U223" s="121">
        <v>2922.63</v>
      </c>
      <c r="V223" s="121">
        <v>2943.14</v>
      </c>
      <c r="W223" s="121">
        <v>2951.52</v>
      </c>
      <c r="X223" s="121">
        <v>2946.19</v>
      </c>
      <c r="Y223" s="121">
        <v>2923.5</v>
      </c>
      <c r="Z223" s="121">
        <v>2894.72</v>
      </c>
      <c r="AA223" s="51"/>
      <c r="AB223" s="51"/>
    </row>
    <row r="224" spans="2:28" s="10" customFormat="1" x14ac:dyDescent="0.25">
      <c r="B224" s="90">
        <f t="shared" si="5"/>
        <v>46108</v>
      </c>
      <c r="C224" s="121">
        <v>2833.61</v>
      </c>
      <c r="D224" s="121">
        <v>2861.2</v>
      </c>
      <c r="E224" s="121">
        <v>2767.3</v>
      </c>
      <c r="F224" s="121">
        <v>2763.5</v>
      </c>
      <c r="G224" s="121">
        <v>2747.79</v>
      </c>
      <c r="H224" s="121">
        <v>2754.42</v>
      </c>
      <c r="I224" s="121">
        <v>2765.6</v>
      </c>
      <c r="J224" s="121">
        <v>2791.56</v>
      </c>
      <c r="K224" s="121">
        <v>2802.57</v>
      </c>
      <c r="L224" s="121">
        <v>2811.22</v>
      </c>
      <c r="M224" s="121">
        <v>2750.67</v>
      </c>
      <c r="N224" s="121">
        <v>2526.09</v>
      </c>
      <c r="O224" s="121">
        <v>2552.31</v>
      </c>
      <c r="P224" s="121">
        <v>2581.11</v>
      </c>
      <c r="Q224" s="121">
        <v>2647.76</v>
      </c>
      <c r="R224" s="121">
        <v>2843.49</v>
      </c>
      <c r="S224" s="121">
        <v>2862.63</v>
      </c>
      <c r="T224" s="121">
        <v>3234.43</v>
      </c>
      <c r="U224" s="121">
        <v>3246.7</v>
      </c>
      <c r="V224" s="121">
        <v>3563.21</v>
      </c>
      <c r="W224" s="121">
        <v>3540.32</v>
      </c>
      <c r="X224" s="121">
        <v>3541.56</v>
      </c>
      <c r="Y224" s="121">
        <v>3593.2</v>
      </c>
      <c r="Z224" s="121">
        <v>3449.42</v>
      </c>
      <c r="AA224" s="51"/>
      <c r="AB224" s="51"/>
    </row>
    <row r="225" spans="2:28" s="10" customFormat="1" x14ac:dyDescent="0.25">
      <c r="B225" s="90">
        <f t="shared" si="5"/>
        <v>46109</v>
      </c>
      <c r="C225" s="121">
        <v>3371.98</v>
      </c>
      <c r="D225" s="121">
        <v>3340.05</v>
      </c>
      <c r="E225" s="121">
        <v>3276.79</v>
      </c>
      <c r="F225" s="121">
        <v>3228.46</v>
      </c>
      <c r="G225" s="121">
        <v>3217.99</v>
      </c>
      <c r="H225" s="121">
        <v>3241.57</v>
      </c>
      <c r="I225" s="121">
        <v>3265.4</v>
      </c>
      <c r="J225" s="121">
        <v>3295.05</v>
      </c>
      <c r="K225" s="121">
        <v>3316.18</v>
      </c>
      <c r="L225" s="121">
        <v>3306.8</v>
      </c>
      <c r="M225" s="121">
        <v>3218.07</v>
      </c>
      <c r="N225" s="121">
        <v>2982.26</v>
      </c>
      <c r="O225" s="121">
        <v>2984.76</v>
      </c>
      <c r="P225" s="121">
        <v>3028.66</v>
      </c>
      <c r="Q225" s="121">
        <v>3113.45</v>
      </c>
      <c r="R225" s="121">
        <v>3397.98</v>
      </c>
      <c r="S225" s="121">
        <v>3414.15</v>
      </c>
      <c r="T225" s="121">
        <v>3453.44</v>
      </c>
      <c r="U225" s="121">
        <v>3544.39</v>
      </c>
      <c r="V225" s="121">
        <v>3627.97</v>
      </c>
      <c r="W225" s="121">
        <v>3640.4</v>
      </c>
      <c r="X225" s="121">
        <v>3661.48</v>
      </c>
      <c r="Y225" s="121">
        <v>3618.06</v>
      </c>
      <c r="Z225" s="121">
        <v>3447.67</v>
      </c>
      <c r="AA225" s="51"/>
      <c r="AB225" s="51"/>
    </row>
    <row r="226" spans="2:28" s="10" customFormat="1" x14ac:dyDescent="0.25">
      <c r="B226" s="90">
        <f t="shared" si="5"/>
        <v>46110</v>
      </c>
      <c r="C226" s="121">
        <v>3517.37</v>
      </c>
      <c r="D226" s="121">
        <v>3435.72</v>
      </c>
      <c r="E226" s="121">
        <v>3231.9</v>
      </c>
      <c r="F226" s="121">
        <v>3196.71</v>
      </c>
      <c r="G226" s="121">
        <v>3184.8</v>
      </c>
      <c r="H226" s="121">
        <v>3207.58</v>
      </c>
      <c r="I226" s="121">
        <v>3223.46</v>
      </c>
      <c r="J226" s="121">
        <v>3252.47</v>
      </c>
      <c r="K226" s="121">
        <v>3278.57</v>
      </c>
      <c r="L226" s="121">
        <v>3283.48</v>
      </c>
      <c r="M226" s="121">
        <v>3208.33</v>
      </c>
      <c r="N226" s="121">
        <v>3005.03</v>
      </c>
      <c r="O226" s="121">
        <v>3017.12</v>
      </c>
      <c r="P226" s="121">
        <v>3072.76</v>
      </c>
      <c r="Q226" s="121">
        <v>3149.14</v>
      </c>
      <c r="R226" s="121">
        <v>3408.36</v>
      </c>
      <c r="S226" s="121">
        <v>3603.07</v>
      </c>
      <c r="T226" s="121">
        <v>3724.66</v>
      </c>
      <c r="U226" s="121">
        <v>3813.73</v>
      </c>
      <c r="V226" s="121">
        <v>3863.04</v>
      </c>
      <c r="W226" s="121">
        <v>3896.52</v>
      </c>
      <c r="X226" s="121">
        <v>3890.76</v>
      </c>
      <c r="Y226" s="121">
        <v>3845.9</v>
      </c>
      <c r="Z226" s="121">
        <v>3657.18</v>
      </c>
      <c r="AA226" s="51"/>
      <c r="AB226" s="51"/>
    </row>
    <row r="227" spans="2:28" s="10" customFormat="1" x14ac:dyDescent="0.25">
      <c r="B227" s="90">
        <f t="shared" si="5"/>
        <v>46111</v>
      </c>
      <c r="C227" s="121">
        <v>3559.77</v>
      </c>
      <c r="D227" s="121">
        <v>3523.76</v>
      </c>
      <c r="E227" s="121">
        <v>3355.98</v>
      </c>
      <c r="F227" s="121">
        <v>3345.53</v>
      </c>
      <c r="G227" s="121">
        <v>3440.08</v>
      </c>
      <c r="H227" s="121">
        <v>3430.39</v>
      </c>
      <c r="I227" s="121">
        <v>3462.27</v>
      </c>
      <c r="J227" s="121">
        <v>3511.89</v>
      </c>
      <c r="K227" s="121">
        <v>3520.23</v>
      </c>
      <c r="L227" s="121">
        <v>3578.18</v>
      </c>
      <c r="M227" s="121">
        <v>3493.24</v>
      </c>
      <c r="N227" s="121">
        <v>3322.33</v>
      </c>
      <c r="O227" s="121">
        <v>3399.62</v>
      </c>
      <c r="P227" s="121">
        <v>3467.29</v>
      </c>
      <c r="Q227" s="121">
        <v>3577.25</v>
      </c>
      <c r="R227" s="121">
        <v>3727.69</v>
      </c>
      <c r="S227" s="121">
        <v>3951.72</v>
      </c>
      <c r="T227" s="121">
        <v>3726.15</v>
      </c>
      <c r="U227" s="121">
        <v>3787.75</v>
      </c>
      <c r="V227" s="121">
        <v>3853.68</v>
      </c>
      <c r="W227" s="121">
        <v>3855.69</v>
      </c>
      <c r="X227" s="121">
        <v>3858.93</v>
      </c>
      <c r="Y227" s="121">
        <v>3815.07</v>
      </c>
      <c r="Z227" s="121">
        <v>3641.07</v>
      </c>
      <c r="AA227" s="51"/>
      <c r="AB227" s="51"/>
    </row>
    <row r="228" spans="2:28" s="10" customFormat="1" x14ac:dyDescent="0.25">
      <c r="B228" s="90">
        <f t="shared" si="5"/>
        <v>46112</v>
      </c>
      <c r="C228" s="121">
        <v>3133.44</v>
      </c>
      <c r="D228" s="121">
        <v>3018.84</v>
      </c>
      <c r="E228" s="121">
        <v>2924.93</v>
      </c>
      <c r="F228" s="121">
        <v>2903.6</v>
      </c>
      <c r="G228" s="121">
        <v>2899.56</v>
      </c>
      <c r="H228" s="121">
        <v>2928.93</v>
      </c>
      <c r="I228" s="121">
        <v>2942.29</v>
      </c>
      <c r="J228" s="121">
        <v>2964.04</v>
      </c>
      <c r="K228" s="121">
        <v>2967.9</v>
      </c>
      <c r="L228" s="121">
        <v>2970.32</v>
      </c>
      <c r="M228" s="121">
        <v>2913.97</v>
      </c>
      <c r="N228" s="121">
        <v>2689.16</v>
      </c>
      <c r="O228" s="121">
        <v>2703.28</v>
      </c>
      <c r="P228" s="121">
        <v>2779.68</v>
      </c>
      <c r="Q228" s="121">
        <v>2782.04</v>
      </c>
      <c r="R228" s="121">
        <v>2977.35</v>
      </c>
      <c r="S228" s="121">
        <v>2985.01</v>
      </c>
      <c r="T228" s="121">
        <v>2999.35</v>
      </c>
      <c r="U228" s="121">
        <v>3025.29</v>
      </c>
      <c r="V228" s="121">
        <v>3062.84</v>
      </c>
      <c r="W228" s="121">
        <v>3091.21</v>
      </c>
      <c r="X228" s="121">
        <v>3111.54</v>
      </c>
      <c r="Y228" s="121">
        <v>3110.88</v>
      </c>
      <c r="Z228" s="121">
        <v>3072.92</v>
      </c>
      <c r="AA228" s="51"/>
      <c r="AB228" s="51"/>
    </row>
    <row r="229" spans="2:28" s="10" customFormat="1" x14ac:dyDescent="0.25">
      <c r="B229" s="104"/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51"/>
      <c r="AB229" s="51"/>
    </row>
    <row r="230" spans="2:28" s="10" customFormat="1" ht="15" customHeight="1" x14ac:dyDescent="0.25">
      <c r="B230" s="105" t="s">
        <v>58</v>
      </c>
      <c r="C230" s="122" t="s">
        <v>59</v>
      </c>
      <c r="D230" s="123"/>
      <c r="E230" s="123"/>
      <c r="F230" s="123"/>
      <c r="G230" s="123"/>
      <c r="H230" s="123"/>
      <c r="I230" s="123"/>
      <c r="J230" s="123"/>
      <c r="K230" s="123"/>
      <c r="L230" s="123"/>
      <c r="M230" s="123"/>
      <c r="N230" s="123"/>
      <c r="O230" s="123"/>
      <c r="P230" s="123"/>
      <c r="Q230" s="123"/>
      <c r="R230" s="123"/>
      <c r="S230" s="123"/>
      <c r="T230" s="123"/>
      <c r="U230" s="123"/>
      <c r="V230" s="123"/>
      <c r="W230" s="123"/>
      <c r="X230" s="123"/>
      <c r="Y230" s="123"/>
      <c r="Z230" s="124"/>
      <c r="AA230" s="51"/>
      <c r="AB230" s="51"/>
    </row>
    <row r="231" spans="2:28" s="10" customFormat="1" x14ac:dyDescent="0.25">
      <c r="B231" s="97" t="s">
        <v>53</v>
      </c>
      <c r="C231" s="87">
        <v>0</v>
      </c>
      <c r="D231" s="87">
        <v>4.1666666666666664E-2</v>
      </c>
      <c r="E231" s="87">
        <v>8.3333333333333329E-2</v>
      </c>
      <c r="F231" s="87">
        <v>0.125</v>
      </c>
      <c r="G231" s="87">
        <v>0.16666666666666666</v>
      </c>
      <c r="H231" s="87">
        <v>0.20833333333333334</v>
      </c>
      <c r="I231" s="87">
        <v>0.25</v>
      </c>
      <c r="J231" s="87">
        <v>0.29166666666666669</v>
      </c>
      <c r="K231" s="87">
        <v>0.33333333333333331</v>
      </c>
      <c r="L231" s="87">
        <v>0.375</v>
      </c>
      <c r="M231" s="87">
        <v>0.41666666666666669</v>
      </c>
      <c r="N231" s="87">
        <v>0.45833333333333331</v>
      </c>
      <c r="O231" s="87">
        <v>0.5</v>
      </c>
      <c r="P231" s="87">
        <v>0.54166666666666663</v>
      </c>
      <c r="Q231" s="87">
        <v>0.58333333333333337</v>
      </c>
      <c r="R231" s="87">
        <v>0.625</v>
      </c>
      <c r="S231" s="87">
        <v>0.66666666666666663</v>
      </c>
      <c r="T231" s="87">
        <v>0.70833333333333337</v>
      </c>
      <c r="U231" s="87">
        <v>0.75</v>
      </c>
      <c r="V231" s="87">
        <v>0.79166666666666663</v>
      </c>
      <c r="W231" s="87">
        <v>0.83333333333333337</v>
      </c>
      <c r="X231" s="87">
        <v>0.875</v>
      </c>
      <c r="Y231" s="87">
        <v>0.91666666666666663</v>
      </c>
      <c r="Z231" s="87">
        <v>0.95833333333333337</v>
      </c>
      <c r="AA231" s="51"/>
      <c r="AB231" s="51"/>
    </row>
    <row r="232" spans="2:28" s="10" customFormat="1" x14ac:dyDescent="0.25">
      <c r="B232" s="99"/>
      <c r="C232" s="88" t="s">
        <v>54</v>
      </c>
      <c r="D232" s="88" t="s">
        <v>54</v>
      </c>
      <c r="E232" s="88" t="s">
        <v>54</v>
      </c>
      <c r="F232" s="88" t="s">
        <v>54</v>
      </c>
      <c r="G232" s="88" t="s">
        <v>54</v>
      </c>
      <c r="H232" s="88" t="s">
        <v>54</v>
      </c>
      <c r="I232" s="88" t="s">
        <v>54</v>
      </c>
      <c r="J232" s="88" t="s">
        <v>54</v>
      </c>
      <c r="K232" s="88" t="s">
        <v>54</v>
      </c>
      <c r="L232" s="88" t="s">
        <v>54</v>
      </c>
      <c r="M232" s="88" t="s">
        <v>54</v>
      </c>
      <c r="N232" s="88" t="s">
        <v>54</v>
      </c>
      <c r="O232" s="88" t="s">
        <v>54</v>
      </c>
      <c r="P232" s="88" t="s">
        <v>54</v>
      </c>
      <c r="Q232" s="88" t="s">
        <v>54</v>
      </c>
      <c r="R232" s="88" t="s">
        <v>54</v>
      </c>
      <c r="S232" s="88" t="s">
        <v>54</v>
      </c>
      <c r="T232" s="88" t="s">
        <v>54</v>
      </c>
      <c r="U232" s="88" t="s">
        <v>54</v>
      </c>
      <c r="V232" s="88" t="s">
        <v>54</v>
      </c>
      <c r="W232" s="88" t="s">
        <v>54</v>
      </c>
      <c r="X232" s="88" t="s">
        <v>54</v>
      </c>
      <c r="Y232" s="88" t="s">
        <v>54</v>
      </c>
      <c r="Z232" s="88" t="s">
        <v>55</v>
      </c>
      <c r="AA232" s="51"/>
      <c r="AB232" s="51"/>
    </row>
    <row r="233" spans="2:28" s="10" customFormat="1" x14ac:dyDescent="0.25">
      <c r="B233" s="101"/>
      <c r="C233" s="89">
        <v>4.1666666666666664E-2</v>
      </c>
      <c r="D233" s="89">
        <v>8.3333333333333329E-2</v>
      </c>
      <c r="E233" s="89">
        <v>0.125</v>
      </c>
      <c r="F233" s="89">
        <v>0.16666666666666666</v>
      </c>
      <c r="G233" s="89">
        <v>0.20833333333333334</v>
      </c>
      <c r="H233" s="89">
        <v>0.25</v>
      </c>
      <c r="I233" s="89">
        <v>0.29166666666666669</v>
      </c>
      <c r="J233" s="89">
        <v>0.33333333333333331</v>
      </c>
      <c r="K233" s="89">
        <v>0.375</v>
      </c>
      <c r="L233" s="89">
        <v>0.41666666666666669</v>
      </c>
      <c r="M233" s="89">
        <v>0.45833333333333331</v>
      </c>
      <c r="N233" s="89">
        <v>0.5</v>
      </c>
      <c r="O233" s="89">
        <v>0.54166666666666663</v>
      </c>
      <c r="P233" s="89">
        <v>0.58333333333333337</v>
      </c>
      <c r="Q233" s="89">
        <v>0.625</v>
      </c>
      <c r="R233" s="89">
        <v>0.66666666666666663</v>
      </c>
      <c r="S233" s="89">
        <v>0.70833333333333337</v>
      </c>
      <c r="T233" s="89">
        <v>0.75</v>
      </c>
      <c r="U233" s="89">
        <v>0.79166666666666663</v>
      </c>
      <c r="V233" s="89">
        <v>0.83333333333333337</v>
      </c>
      <c r="W233" s="89">
        <v>0.875</v>
      </c>
      <c r="X233" s="89">
        <v>0.91666666666666663</v>
      </c>
      <c r="Y233" s="89">
        <v>0.95833333333333337</v>
      </c>
      <c r="Z233" s="89">
        <v>0</v>
      </c>
      <c r="AA233" s="51"/>
      <c r="AB233" s="51"/>
    </row>
    <row r="234" spans="2:28" s="10" customFormat="1" x14ac:dyDescent="0.25">
      <c r="B234" s="90">
        <f>$A$1</f>
        <v>46082</v>
      </c>
      <c r="C234" s="121">
        <v>3992.62</v>
      </c>
      <c r="D234" s="121">
        <v>4041.61</v>
      </c>
      <c r="E234" s="121">
        <v>4029.33</v>
      </c>
      <c r="F234" s="121">
        <v>3993.86</v>
      </c>
      <c r="G234" s="121">
        <v>3971.84</v>
      </c>
      <c r="H234" s="121">
        <v>4005.59</v>
      </c>
      <c r="I234" s="121">
        <v>4059.6</v>
      </c>
      <c r="J234" s="121">
        <v>4047.01</v>
      </c>
      <c r="K234" s="121">
        <v>4059.49</v>
      </c>
      <c r="L234" s="121">
        <v>4137.51</v>
      </c>
      <c r="M234" s="121">
        <v>4036.14</v>
      </c>
      <c r="N234" s="121">
        <v>3980.08</v>
      </c>
      <c r="O234" s="121">
        <v>3982.69</v>
      </c>
      <c r="P234" s="121">
        <v>3979.38</v>
      </c>
      <c r="Q234" s="121">
        <v>3985.86</v>
      </c>
      <c r="R234" s="121">
        <v>3960.29</v>
      </c>
      <c r="S234" s="121">
        <v>3995.34</v>
      </c>
      <c r="T234" s="121">
        <v>4017.29</v>
      </c>
      <c r="U234" s="121">
        <v>4060.28</v>
      </c>
      <c r="V234" s="121">
        <v>4072.87</v>
      </c>
      <c r="W234" s="121">
        <v>4081.03</v>
      </c>
      <c r="X234" s="121">
        <v>4080.54</v>
      </c>
      <c r="Y234" s="121">
        <v>4118.8900000000003</v>
      </c>
      <c r="Z234" s="121">
        <v>4052.91</v>
      </c>
      <c r="AA234" s="51"/>
      <c r="AB234" s="51"/>
    </row>
    <row r="235" spans="2:28" s="10" customFormat="1" x14ac:dyDescent="0.25">
      <c r="B235" s="90">
        <f>B234+1</f>
        <v>46083</v>
      </c>
      <c r="C235" s="121">
        <v>3855.92</v>
      </c>
      <c r="D235" s="121">
        <v>3812.56</v>
      </c>
      <c r="E235" s="121">
        <v>3746.85</v>
      </c>
      <c r="F235" s="121">
        <v>3723.41</v>
      </c>
      <c r="G235" s="121">
        <v>3706.59</v>
      </c>
      <c r="H235" s="121">
        <v>3687.26</v>
      </c>
      <c r="I235" s="121">
        <v>3714.45</v>
      </c>
      <c r="J235" s="121">
        <v>3710.16</v>
      </c>
      <c r="K235" s="121">
        <v>3753.12</v>
      </c>
      <c r="L235" s="121">
        <v>3758.14</v>
      </c>
      <c r="M235" s="121">
        <v>3677.92</v>
      </c>
      <c r="N235" s="121">
        <v>3604.58</v>
      </c>
      <c r="O235" s="121">
        <v>3614.83</v>
      </c>
      <c r="P235" s="121">
        <v>3628.14</v>
      </c>
      <c r="Q235" s="121">
        <v>3641.45</v>
      </c>
      <c r="R235" s="121">
        <v>3717.39</v>
      </c>
      <c r="S235" s="121">
        <v>3717.11</v>
      </c>
      <c r="T235" s="121">
        <v>3721.26</v>
      </c>
      <c r="U235" s="121">
        <v>3751.4</v>
      </c>
      <c r="V235" s="121">
        <v>3780.04</v>
      </c>
      <c r="W235" s="121">
        <v>3804.45</v>
      </c>
      <c r="X235" s="121">
        <v>3813.6</v>
      </c>
      <c r="Y235" s="121">
        <v>3807.39</v>
      </c>
      <c r="Z235" s="121">
        <v>3823.49</v>
      </c>
      <c r="AA235" s="51"/>
      <c r="AB235" s="51"/>
    </row>
    <row r="236" spans="2:28" s="10" customFormat="1" x14ac:dyDescent="0.25">
      <c r="B236" s="90">
        <f>B235+1</f>
        <v>46084</v>
      </c>
      <c r="C236" s="121">
        <v>3770.32</v>
      </c>
      <c r="D236" s="121">
        <v>3741.64</v>
      </c>
      <c r="E236" s="121">
        <v>3679.73</v>
      </c>
      <c r="F236" s="121">
        <v>3593.11</v>
      </c>
      <c r="G236" s="121">
        <v>3575.09</v>
      </c>
      <c r="H236" s="121">
        <v>3589.31</v>
      </c>
      <c r="I236" s="121">
        <v>3598.11</v>
      </c>
      <c r="J236" s="121">
        <v>3643.22</v>
      </c>
      <c r="K236" s="121">
        <v>3684.31</v>
      </c>
      <c r="L236" s="121">
        <v>3649.1</v>
      </c>
      <c r="M236" s="121">
        <v>3616.17</v>
      </c>
      <c r="N236" s="121">
        <v>3422.73</v>
      </c>
      <c r="O236" s="121">
        <v>3467.42</v>
      </c>
      <c r="P236" s="121">
        <v>3511.4</v>
      </c>
      <c r="Q236" s="121">
        <v>3560.53</v>
      </c>
      <c r="R236" s="121">
        <v>3665.2</v>
      </c>
      <c r="S236" s="121">
        <v>3691.9</v>
      </c>
      <c r="T236" s="121">
        <v>3723.51</v>
      </c>
      <c r="U236" s="121">
        <v>3747.47</v>
      </c>
      <c r="V236" s="121">
        <v>3778.04</v>
      </c>
      <c r="W236" s="121">
        <v>3810.1</v>
      </c>
      <c r="X236" s="121">
        <v>3808.19</v>
      </c>
      <c r="Y236" s="121">
        <v>3798.45</v>
      </c>
      <c r="Z236" s="121">
        <v>3762.28</v>
      </c>
      <c r="AA236" s="51"/>
      <c r="AB236" s="51"/>
    </row>
    <row r="237" spans="2:28" s="10" customFormat="1" x14ac:dyDescent="0.25">
      <c r="B237" s="90">
        <f>B236+1</f>
        <v>46085</v>
      </c>
      <c r="C237" s="121">
        <v>3658.03</v>
      </c>
      <c r="D237" s="121">
        <v>3619.62</v>
      </c>
      <c r="E237" s="121">
        <v>3497.58</v>
      </c>
      <c r="F237" s="121">
        <v>3446.06</v>
      </c>
      <c r="G237" s="121">
        <v>3414.18</v>
      </c>
      <c r="H237" s="121">
        <v>3398.37</v>
      </c>
      <c r="I237" s="121">
        <v>3407.97</v>
      </c>
      <c r="J237" s="121">
        <v>3416.03</v>
      </c>
      <c r="K237" s="121">
        <v>3419.73</v>
      </c>
      <c r="L237" s="121">
        <v>3416.82</v>
      </c>
      <c r="M237" s="121">
        <v>3367.95</v>
      </c>
      <c r="N237" s="121">
        <v>3238.93</v>
      </c>
      <c r="O237" s="121">
        <v>3251.83</v>
      </c>
      <c r="P237" s="121">
        <v>3288.74</v>
      </c>
      <c r="Q237" s="121">
        <v>3319.61</v>
      </c>
      <c r="R237" s="121">
        <v>3458.19</v>
      </c>
      <c r="S237" s="121">
        <v>3491.91</v>
      </c>
      <c r="T237" s="121">
        <v>3532.68</v>
      </c>
      <c r="U237" s="121">
        <v>3651.97</v>
      </c>
      <c r="V237" s="121">
        <v>3699.06</v>
      </c>
      <c r="W237" s="121">
        <v>3725.99</v>
      </c>
      <c r="X237" s="121">
        <v>3734.94</v>
      </c>
      <c r="Y237" s="121">
        <v>3724.7</v>
      </c>
      <c r="Z237" s="121">
        <v>3687.45</v>
      </c>
      <c r="AA237" s="51"/>
      <c r="AB237" s="51"/>
    </row>
    <row r="238" spans="2:28" s="10" customFormat="1" x14ac:dyDescent="0.25">
      <c r="B238" s="90">
        <f>B237+1</f>
        <v>46086</v>
      </c>
      <c r="C238" s="121">
        <v>3505.92</v>
      </c>
      <c r="D238" s="121">
        <v>3459.37</v>
      </c>
      <c r="E238" s="121">
        <v>3415.56</v>
      </c>
      <c r="F238" s="121">
        <v>3366.73</v>
      </c>
      <c r="G238" s="121">
        <v>3351.69</v>
      </c>
      <c r="H238" s="121">
        <v>3353.75</v>
      </c>
      <c r="I238" s="121">
        <v>3358.39</v>
      </c>
      <c r="J238" s="121">
        <v>3362.93</v>
      </c>
      <c r="K238" s="121">
        <v>3368.12</v>
      </c>
      <c r="L238" s="121">
        <v>3346.56</v>
      </c>
      <c r="M238" s="121">
        <v>3241.59</v>
      </c>
      <c r="N238" s="121">
        <v>3084.43</v>
      </c>
      <c r="O238" s="121">
        <v>3128.41</v>
      </c>
      <c r="P238" s="121">
        <v>3212.43</v>
      </c>
      <c r="Q238" s="121">
        <v>3256.41</v>
      </c>
      <c r="R238" s="121">
        <v>3384.7</v>
      </c>
      <c r="S238" s="121">
        <v>3414.99</v>
      </c>
      <c r="T238" s="121">
        <v>3407.15</v>
      </c>
      <c r="U238" s="121">
        <v>3463.72</v>
      </c>
      <c r="V238" s="121">
        <v>3498.87</v>
      </c>
      <c r="W238" s="121">
        <v>3522.83</v>
      </c>
      <c r="X238" s="121">
        <v>3531.87</v>
      </c>
      <c r="Y238" s="121">
        <v>3528.08</v>
      </c>
      <c r="Z238" s="121">
        <v>3465.9</v>
      </c>
      <c r="AA238" s="51"/>
      <c r="AB238" s="51"/>
    </row>
    <row r="239" spans="2:28" s="10" customFormat="1" x14ac:dyDescent="0.25">
      <c r="B239" s="90">
        <f t="shared" ref="B239:B264" si="6">B238+1</f>
        <v>46087</v>
      </c>
      <c r="C239" s="121">
        <v>3336.78</v>
      </c>
      <c r="D239" s="121">
        <v>3324.35</v>
      </c>
      <c r="E239" s="121">
        <v>3264.05</v>
      </c>
      <c r="F239" s="121">
        <v>3192.54</v>
      </c>
      <c r="G239" s="121">
        <v>3173.96</v>
      </c>
      <c r="H239" s="121">
        <v>3165.6</v>
      </c>
      <c r="I239" s="121">
        <v>3178.64</v>
      </c>
      <c r="J239" s="121">
        <v>3186.95</v>
      </c>
      <c r="K239" s="121">
        <v>3188.99</v>
      </c>
      <c r="L239" s="121">
        <v>3207.64</v>
      </c>
      <c r="M239" s="121">
        <v>3160.89</v>
      </c>
      <c r="N239" s="121">
        <v>2974.23</v>
      </c>
      <c r="O239" s="121">
        <v>2996.76</v>
      </c>
      <c r="P239" s="121">
        <v>3028.78</v>
      </c>
      <c r="Q239" s="121">
        <v>3035.47</v>
      </c>
      <c r="R239" s="121">
        <v>3238.87</v>
      </c>
      <c r="S239" s="121">
        <v>3260.04</v>
      </c>
      <c r="T239" s="121">
        <v>3303.25</v>
      </c>
      <c r="U239" s="121">
        <v>3356.09</v>
      </c>
      <c r="V239" s="121">
        <v>3415.87</v>
      </c>
      <c r="W239" s="121">
        <v>3451.66</v>
      </c>
      <c r="X239" s="121">
        <v>3460.51</v>
      </c>
      <c r="Y239" s="121">
        <v>3455.7</v>
      </c>
      <c r="Z239" s="121">
        <v>3377.74</v>
      </c>
      <c r="AA239" s="51"/>
      <c r="AB239" s="51"/>
    </row>
    <row r="240" spans="2:28" s="10" customFormat="1" x14ac:dyDescent="0.25">
      <c r="B240" s="90">
        <f t="shared" si="6"/>
        <v>46088</v>
      </c>
      <c r="C240" s="121">
        <v>3195.64</v>
      </c>
      <c r="D240" s="121">
        <v>3219.85</v>
      </c>
      <c r="E240" s="121">
        <v>3224.58</v>
      </c>
      <c r="F240" s="121">
        <v>3160.95</v>
      </c>
      <c r="G240" s="121">
        <v>3146.36</v>
      </c>
      <c r="H240" s="121">
        <v>3151.13</v>
      </c>
      <c r="I240" s="121">
        <v>3187.18</v>
      </c>
      <c r="J240" s="121">
        <v>3206.01</v>
      </c>
      <c r="K240" s="121">
        <v>3242.84</v>
      </c>
      <c r="L240" s="121">
        <v>3256.77</v>
      </c>
      <c r="M240" s="121">
        <v>3122.71</v>
      </c>
      <c r="N240" s="121">
        <v>2891.31</v>
      </c>
      <c r="O240" s="121">
        <v>2925.1</v>
      </c>
      <c r="P240" s="121">
        <v>3002.63</v>
      </c>
      <c r="Q240" s="121">
        <v>3016.03</v>
      </c>
      <c r="R240" s="121">
        <v>3240.51</v>
      </c>
      <c r="S240" s="121">
        <v>3277.52</v>
      </c>
      <c r="T240" s="121">
        <v>3283.12</v>
      </c>
      <c r="U240" s="121">
        <v>3338.53</v>
      </c>
      <c r="V240" s="121">
        <v>3337.6</v>
      </c>
      <c r="W240" s="121">
        <v>3328.04</v>
      </c>
      <c r="X240" s="121">
        <v>3324.39</v>
      </c>
      <c r="Y240" s="121">
        <v>3320.9</v>
      </c>
      <c r="Z240" s="121">
        <v>3263.76</v>
      </c>
      <c r="AA240" s="51"/>
      <c r="AB240" s="51"/>
    </row>
    <row r="241" spans="2:28" s="10" customFormat="1" x14ac:dyDescent="0.25">
      <c r="B241" s="90">
        <f t="shared" si="6"/>
        <v>46089</v>
      </c>
      <c r="C241" s="121">
        <v>3454.37</v>
      </c>
      <c r="D241" s="121">
        <v>3396.15</v>
      </c>
      <c r="E241" s="121">
        <v>3297.69</v>
      </c>
      <c r="F241" s="121">
        <v>3231.16</v>
      </c>
      <c r="G241" s="121">
        <v>3217.41</v>
      </c>
      <c r="H241" s="121">
        <v>3223.47</v>
      </c>
      <c r="I241" s="121">
        <v>3248.01</v>
      </c>
      <c r="J241" s="121">
        <v>3282.88</v>
      </c>
      <c r="K241" s="121">
        <v>3383.24</v>
      </c>
      <c r="L241" s="121">
        <v>3375.36</v>
      </c>
      <c r="M241" s="121">
        <v>3207.51</v>
      </c>
      <c r="N241" s="121">
        <v>3067.39</v>
      </c>
      <c r="O241" s="121">
        <v>3054.68</v>
      </c>
      <c r="P241" s="121">
        <v>3107.61</v>
      </c>
      <c r="Q241" s="121">
        <v>3147.99</v>
      </c>
      <c r="R241" s="121">
        <v>3342.57</v>
      </c>
      <c r="S241" s="121">
        <v>3449.89</v>
      </c>
      <c r="T241" s="121">
        <v>3504.64</v>
      </c>
      <c r="U241" s="121">
        <v>3554.71</v>
      </c>
      <c r="V241" s="121">
        <v>3570.64</v>
      </c>
      <c r="W241" s="121">
        <v>3576.14</v>
      </c>
      <c r="X241" s="121">
        <v>3568.41</v>
      </c>
      <c r="Y241" s="121">
        <v>3556.73</v>
      </c>
      <c r="Z241" s="121">
        <v>3515.45</v>
      </c>
      <c r="AA241" s="51"/>
      <c r="AB241" s="51"/>
    </row>
    <row r="242" spans="2:28" s="10" customFormat="1" x14ac:dyDescent="0.25">
      <c r="B242" s="90">
        <f t="shared" si="6"/>
        <v>46090</v>
      </c>
      <c r="C242" s="121">
        <v>4003.91</v>
      </c>
      <c r="D242" s="121">
        <v>3910.31</v>
      </c>
      <c r="E242" s="121">
        <v>3634.7</v>
      </c>
      <c r="F242" s="121">
        <v>3484.32</v>
      </c>
      <c r="G242" s="121">
        <v>3451.22</v>
      </c>
      <c r="H242" s="121">
        <v>3442.65</v>
      </c>
      <c r="I242" s="121">
        <v>3460.63</v>
      </c>
      <c r="J242" s="121">
        <v>3573.74</v>
      </c>
      <c r="K242" s="121">
        <v>3579.56</v>
      </c>
      <c r="L242" s="121">
        <v>3534.4</v>
      </c>
      <c r="M242" s="121">
        <v>3430.36</v>
      </c>
      <c r="N242" s="121">
        <v>3269.35</v>
      </c>
      <c r="O242" s="121">
        <v>3309.7</v>
      </c>
      <c r="P242" s="121">
        <v>3386.37</v>
      </c>
      <c r="Q242" s="121">
        <v>3440.39</v>
      </c>
      <c r="R242" s="121">
        <v>3638.34</v>
      </c>
      <c r="S242" s="121">
        <v>3710.3</v>
      </c>
      <c r="T242" s="121">
        <v>3850.98</v>
      </c>
      <c r="U242" s="121">
        <v>3953.06</v>
      </c>
      <c r="V242" s="121">
        <v>3992.88</v>
      </c>
      <c r="W242" s="121">
        <v>4001.07</v>
      </c>
      <c r="X242" s="121">
        <v>4000.24</v>
      </c>
      <c r="Y242" s="121">
        <v>3987.85</v>
      </c>
      <c r="Z242" s="121">
        <v>3964.82</v>
      </c>
      <c r="AA242" s="51"/>
      <c r="AB242" s="51"/>
    </row>
    <row r="243" spans="2:28" s="10" customFormat="1" x14ac:dyDescent="0.25">
      <c r="B243" s="90">
        <f t="shared" si="6"/>
        <v>46091</v>
      </c>
      <c r="C243" s="121">
        <v>3784.08</v>
      </c>
      <c r="D243" s="121">
        <v>3693.32</v>
      </c>
      <c r="E243" s="121">
        <v>3536.54</v>
      </c>
      <c r="F243" s="121">
        <v>3486.96</v>
      </c>
      <c r="G243" s="121">
        <v>3481.95</v>
      </c>
      <c r="H243" s="121">
        <v>3483.02</v>
      </c>
      <c r="I243" s="121">
        <v>3493.49</v>
      </c>
      <c r="J243" s="121">
        <v>3517.98</v>
      </c>
      <c r="K243" s="121">
        <v>3535.22</v>
      </c>
      <c r="L243" s="121">
        <v>3519.14</v>
      </c>
      <c r="M243" s="121">
        <v>3407.97</v>
      </c>
      <c r="N243" s="121">
        <v>3256.52</v>
      </c>
      <c r="O243" s="121">
        <v>3335.81</v>
      </c>
      <c r="P243" s="121">
        <v>3405.46</v>
      </c>
      <c r="Q243" s="121">
        <v>3456.53</v>
      </c>
      <c r="R243" s="121">
        <v>3562.2</v>
      </c>
      <c r="S243" s="121">
        <v>3668.18</v>
      </c>
      <c r="T243" s="121">
        <v>3714.64</v>
      </c>
      <c r="U243" s="121">
        <v>3746.4</v>
      </c>
      <c r="V243" s="121">
        <v>3774.06</v>
      </c>
      <c r="W243" s="121">
        <v>3798.36</v>
      </c>
      <c r="X243" s="121">
        <v>3804.98</v>
      </c>
      <c r="Y243" s="121">
        <v>3791.35</v>
      </c>
      <c r="Z243" s="121">
        <v>3773.9</v>
      </c>
      <c r="AA243" s="51"/>
      <c r="AB243" s="51"/>
    </row>
    <row r="244" spans="2:28" s="10" customFormat="1" x14ac:dyDescent="0.25">
      <c r="B244" s="90">
        <f t="shared" si="6"/>
        <v>46092</v>
      </c>
      <c r="C244" s="121">
        <v>3634.43</v>
      </c>
      <c r="D244" s="121">
        <v>3568.58</v>
      </c>
      <c r="E244" s="121">
        <v>3394.12</v>
      </c>
      <c r="F244" s="121">
        <v>3319.92</v>
      </c>
      <c r="G244" s="121">
        <v>3286.66</v>
      </c>
      <c r="H244" s="121">
        <v>3292.74</v>
      </c>
      <c r="I244" s="121">
        <v>3295.63</v>
      </c>
      <c r="J244" s="121">
        <v>3358.4</v>
      </c>
      <c r="K244" s="121">
        <v>3380.74</v>
      </c>
      <c r="L244" s="121">
        <v>3348.64</v>
      </c>
      <c r="M244" s="121">
        <v>3230.4</v>
      </c>
      <c r="N244" s="121">
        <v>3004.57</v>
      </c>
      <c r="O244" s="121">
        <v>3049.13</v>
      </c>
      <c r="P244" s="121">
        <v>3087.51</v>
      </c>
      <c r="Q244" s="121">
        <v>3159.37</v>
      </c>
      <c r="R244" s="121">
        <v>3367.71</v>
      </c>
      <c r="S244" s="121">
        <v>3522.51</v>
      </c>
      <c r="T244" s="121">
        <v>3623.1</v>
      </c>
      <c r="U244" s="121">
        <v>3682.87</v>
      </c>
      <c r="V244" s="121">
        <v>3722.01</v>
      </c>
      <c r="W244" s="121">
        <v>3733.93</v>
      </c>
      <c r="X244" s="121">
        <v>3730.88</v>
      </c>
      <c r="Y244" s="121">
        <v>3704.77</v>
      </c>
      <c r="Z244" s="121">
        <v>3612.34</v>
      </c>
      <c r="AA244" s="51"/>
      <c r="AB244" s="51"/>
    </row>
    <row r="245" spans="2:28" s="10" customFormat="1" x14ac:dyDescent="0.25">
      <c r="B245" s="90">
        <f t="shared" si="6"/>
        <v>46093</v>
      </c>
      <c r="C245" s="121">
        <v>3433.15</v>
      </c>
      <c r="D245" s="121">
        <v>3249.77</v>
      </c>
      <c r="E245" s="121">
        <v>3218.66</v>
      </c>
      <c r="F245" s="121">
        <v>3194.89</v>
      </c>
      <c r="G245" s="121">
        <v>2883.88</v>
      </c>
      <c r="H245" s="121">
        <v>2887.61</v>
      </c>
      <c r="I245" s="121">
        <v>3219.62</v>
      </c>
      <c r="J245" s="121">
        <v>3147.46</v>
      </c>
      <c r="K245" s="121">
        <v>3231.01</v>
      </c>
      <c r="L245" s="121">
        <v>3220.24</v>
      </c>
      <c r="M245" s="121">
        <v>3044.87</v>
      </c>
      <c r="N245" s="121">
        <v>2981.51</v>
      </c>
      <c r="O245" s="121">
        <v>2927.61</v>
      </c>
      <c r="P245" s="121">
        <v>2935.31</v>
      </c>
      <c r="Q245" s="121">
        <v>3069.1</v>
      </c>
      <c r="R245" s="121">
        <v>3226.92</v>
      </c>
      <c r="S245" s="121">
        <v>3218.32</v>
      </c>
      <c r="T245" s="121">
        <v>3261.6</v>
      </c>
      <c r="U245" s="121">
        <v>3779.62</v>
      </c>
      <c r="V245" s="121">
        <v>3873.89</v>
      </c>
      <c r="W245" s="121">
        <v>3899.48</v>
      </c>
      <c r="X245" s="121">
        <v>3894.39</v>
      </c>
      <c r="Y245" s="121">
        <v>3854.94</v>
      </c>
      <c r="Z245" s="121">
        <v>3758.98</v>
      </c>
      <c r="AA245" s="51"/>
      <c r="AB245" s="51"/>
    </row>
    <row r="246" spans="2:28" s="10" customFormat="1" x14ac:dyDescent="0.25">
      <c r="B246" s="90">
        <f t="shared" si="6"/>
        <v>46094</v>
      </c>
      <c r="C246" s="121">
        <v>3103.31</v>
      </c>
      <c r="D246" s="121">
        <v>3095.91</v>
      </c>
      <c r="E246" s="121">
        <v>3190.34</v>
      </c>
      <c r="F246" s="121">
        <v>3175.99</v>
      </c>
      <c r="G246" s="121">
        <v>3187.65</v>
      </c>
      <c r="H246" s="121">
        <v>3192.11</v>
      </c>
      <c r="I246" s="121">
        <v>3136.07</v>
      </c>
      <c r="J246" s="121">
        <v>3145.4</v>
      </c>
      <c r="K246" s="121">
        <v>3255.17</v>
      </c>
      <c r="L246" s="121">
        <v>3265.22</v>
      </c>
      <c r="M246" s="121">
        <v>3225.02</v>
      </c>
      <c r="N246" s="121">
        <v>3119.79</v>
      </c>
      <c r="O246" s="121">
        <v>3138.67</v>
      </c>
      <c r="P246" s="121">
        <v>3177.81</v>
      </c>
      <c r="Q246" s="121">
        <v>3074.27</v>
      </c>
      <c r="R246" s="121">
        <v>3237.42</v>
      </c>
      <c r="S246" s="121">
        <v>3250.48</v>
      </c>
      <c r="T246" s="121">
        <v>3329.67</v>
      </c>
      <c r="U246" s="121">
        <v>3389.06</v>
      </c>
      <c r="V246" s="121">
        <v>3447.63</v>
      </c>
      <c r="W246" s="121">
        <v>3465.09</v>
      </c>
      <c r="X246" s="121">
        <v>3463.59</v>
      </c>
      <c r="Y246" s="121">
        <v>3446.66</v>
      </c>
      <c r="Z246" s="121">
        <v>3325.64</v>
      </c>
      <c r="AA246" s="51"/>
      <c r="AB246" s="51"/>
    </row>
    <row r="247" spans="2:28" s="10" customFormat="1" x14ac:dyDescent="0.25">
      <c r="B247" s="90">
        <f t="shared" si="6"/>
        <v>46095</v>
      </c>
      <c r="C247" s="121">
        <v>3309.67</v>
      </c>
      <c r="D247" s="121">
        <v>3428.44</v>
      </c>
      <c r="E247" s="121">
        <v>3392.09</v>
      </c>
      <c r="F247" s="121">
        <v>3380.92</v>
      </c>
      <c r="G247" s="121">
        <v>3317.03</v>
      </c>
      <c r="H247" s="121">
        <v>3238.95</v>
      </c>
      <c r="I247" s="121">
        <v>3241.99</v>
      </c>
      <c r="J247" s="121">
        <v>3260.32</v>
      </c>
      <c r="K247" s="121">
        <v>3266.71</v>
      </c>
      <c r="L247" s="121">
        <v>3280.73</v>
      </c>
      <c r="M247" s="121">
        <v>3202.39</v>
      </c>
      <c r="N247" s="121">
        <v>3034.62</v>
      </c>
      <c r="O247" s="121">
        <v>3071.14</v>
      </c>
      <c r="P247" s="121">
        <v>3164.95</v>
      </c>
      <c r="Q247" s="121">
        <v>3211.48</v>
      </c>
      <c r="R247" s="121">
        <v>3540.67</v>
      </c>
      <c r="S247" s="121">
        <v>3613.01</v>
      </c>
      <c r="T247" s="121">
        <v>3728.57</v>
      </c>
      <c r="U247" s="121">
        <v>3793.78</v>
      </c>
      <c r="V247" s="121">
        <v>3841.16</v>
      </c>
      <c r="W247" s="121">
        <v>3856.67</v>
      </c>
      <c r="X247" s="121">
        <v>3797.49</v>
      </c>
      <c r="Y247" s="121">
        <v>3707.98</v>
      </c>
      <c r="Z247" s="121">
        <v>3455.16</v>
      </c>
      <c r="AA247" s="51"/>
      <c r="AB247" s="51"/>
    </row>
    <row r="248" spans="2:28" s="10" customFormat="1" x14ac:dyDescent="0.25">
      <c r="B248" s="90">
        <f t="shared" si="6"/>
        <v>46096</v>
      </c>
      <c r="C248" s="121">
        <v>3982.61</v>
      </c>
      <c r="D248" s="121">
        <v>3813.51</v>
      </c>
      <c r="E248" s="121">
        <v>3694.99</v>
      </c>
      <c r="F248" s="121">
        <v>3659.52</v>
      </c>
      <c r="G248" s="121">
        <v>3636.75</v>
      </c>
      <c r="H248" s="121">
        <v>3643.7</v>
      </c>
      <c r="I248" s="121">
        <v>3653.28</v>
      </c>
      <c r="J248" s="121">
        <v>3699.3</v>
      </c>
      <c r="K248" s="121">
        <v>3704.79</v>
      </c>
      <c r="L248" s="121">
        <v>3693.8</v>
      </c>
      <c r="M248" s="121">
        <v>3601.2</v>
      </c>
      <c r="N248" s="121">
        <v>3447.95</v>
      </c>
      <c r="O248" s="121">
        <v>3313.73</v>
      </c>
      <c r="P248" s="121">
        <v>3395.25</v>
      </c>
      <c r="Q248" s="121">
        <v>3434.59</v>
      </c>
      <c r="R248" s="121">
        <v>3621.96</v>
      </c>
      <c r="S248" s="121">
        <v>3645.67</v>
      </c>
      <c r="T248" s="121">
        <v>3761.05</v>
      </c>
      <c r="U248" s="121">
        <v>3907.6</v>
      </c>
      <c r="V248" s="121">
        <v>3989.45</v>
      </c>
      <c r="W248" s="121">
        <v>4020.74</v>
      </c>
      <c r="X248" s="121">
        <v>4039.4</v>
      </c>
      <c r="Y248" s="121">
        <v>3990.94</v>
      </c>
      <c r="Z248" s="121">
        <v>3812.43</v>
      </c>
      <c r="AA248" s="51"/>
      <c r="AB248" s="51"/>
    </row>
    <row r="249" spans="2:28" s="10" customFormat="1" x14ac:dyDescent="0.25">
      <c r="B249" s="90">
        <f t="shared" si="6"/>
        <v>46097</v>
      </c>
      <c r="C249" s="121">
        <v>3610.66</v>
      </c>
      <c r="D249" s="121">
        <v>3540.32</v>
      </c>
      <c r="E249" s="121">
        <v>3483.41</v>
      </c>
      <c r="F249" s="121">
        <v>3450.51</v>
      </c>
      <c r="G249" s="121">
        <v>3447.78</v>
      </c>
      <c r="H249" s="121">
        <v>3470.82</v>
      </c>
      <c r="I249" s="121">
        <v>3480.7</v>
      </c>
      <c r="J249" s="121">
        <v>3495.2</v>
      </c>
      <c r="K249" s="121">
        <v>3501.01</v>
      </c>
      <c r="L249" s="121">
        <v>3500.59</v>
      </c>
      <c r="M249" s="121">
        <v>3436.97</v>
      </c>
      <c r="N249" s="121">
        <v>3298.85</v>
      </c>
      <c r="O249" s="121">
        <v>3314.55</v>
      </c>
      <c r="P249" s="121">
        <v>3370.32</v>
      </c>
      <c r="Q249" s="121">
        <v>3411.4</v>
      </c>
      <c r="R249" s="121">
        <v>3553.54</v>
      </c>
      <c r="S249" s="121">
        <v>3588.31</v>
      </c>
      <c r="T249" s="121">
        <v>3599.25</v>
      </c>
      <c r="U249" s="121">
        <v>3704.32</v>
      </c>
      <c r="V249" s="121">
        <v>3782.4</v>
      </c>
      <c r="W249" s="121">
        <v>3816.26</v>
      </c>
      <c r="X249" s="121">
        <v>3833.81</v>
      </c>
      <c r="Y249" s="121">
        <v>3822.1</v>
      </c>
      <c r="Z249" s="121">
        <v>3732.17</v>
      </c>
      <c r="AA249" s="51"/>
      <c r="AB249" s="51"/>
    </row>
    <row r="250" spans="2:28" s="10" customFormat="1" x14ac:dyDescent="0.25">
      <c r="B250" s="90">
        <f t="shared" si="6"/>
        <v>46098</v>
      </c>
      <c r="C250" s="121">
        <v>3160.94</v>
      </c>
      <c r="D250" s="121">
        <v>3049.54</v>
      </c>
      <c r="E250" s="121">
        <v>3087.45</v>
      </c>
      <c r="F250" s="121">
        <v>3122.2</v>
      </c>
      <c r="G250" s="121">
        <v>3070.18</v>
      </c>
      <c r="H250" s="121">
        <v>3038.9</v>
      </c>
      <c r="I250" s="121">
        <v>3025.11</v>
      </c>
      <c r="J250" s="121">
        <v>3036.21</v>
      </c>
      <c r="K250" s="121">
        <v>3028.36</v>
      </c>
      <c r="L250" s="121">
        <v>2886.2</v>
      </c>
      <c r="M250" s="121">
        <v>2798.37</v>
      </c>
      <c r="N250" s="121">
        <v>2657.98</v>
      </c>
      <c r="O250" s="121">
        <v>2697.05</v>
      </c>
      <c r="P250" s="121">
        <v>2785.7</v>
      </c>
      <c r="Q250" s="121">
        <v>2873.39</v>
      </c>
      <c r="R250" s="121">
        <v>3101.35</v>
      </c>
      <c r="S250" s="121">
        <v>3221.72</v>
      </c>
      <c r="T250" s="121">
        <v>3541.18</v>
      </c>
      <c r="U250" s="121">
        <v>3610.41</v>
      </c>
      <c r="V250" s="121">
        <v>3665.42</v>
      </c>
      <c r="W250" s="121">
        <v>3682.93</v>
      </c>
      <c r="X250" s="121">
        <v>3737.84</v>
      </c>
      <c r="Y250" s="121">
        <v>3839.66</v>
      </c>
      <c r="Z250" s="121">
        <v>3810.1</v>
      </c>
      <c r="AA250" s="51"/>
      <c r="AB250" s="51"/>
    </row>
    <row r="251" spans="2:28" s="10" customFormat="1" x14ac:dyDescent="0.25">
      <c r="B251" s="90">
        <f t="shared" si="6"/>
        <v>46099</v>
      </c>
      <c r="C251" s="121">
        <v>3690.66</v>
      </c>
      <c r="D251" s="121">
        <v>3568.14</v>
      </c>
      <c r="E251" s="121">
        <v>3464.89</v>
      </c>
      <c r="F251" s="121">
        <v>3269.55</v>
      </c>
      <c r="G251" s="121">
        <v>3141.8</v>
      </c>
      <c r="H251" s="121">
        <v>2986.57</v>
      </c>
      <c r="I251" s="121">
        <v>2957.24</v>
      </c>
      <c r="J251" s="121">
        <v>2966.54</v>
      </c>
      <c r="K251" s="121">
        <v>2991.38</v>
      </c>
      <c r="L251" s="121">
        <v>2993.12</v>
      </c>
      <c r="M251" s="121">
        <v>2930.59</v>
      </c>
      <c r="N251" s="121">
        <v>2660.41</v>
      </c>
      <c r="O251" s="121">
        <v>2671.68</v>
      </c>
      <c r="P251" s="121">
        <v>2714.79</v>
      </c>
      <c r="Q251" s="121">
        <v>2783.67</v>
      </c>
      <c r="R251" s="121">
        <v>3067.31</v>
      </c>
      <c r="S251" s="121">
        <v>3139.09</v>
      </c>
      <c r="T251" s="121">
        <v>3265.72</v>
      </c>
      <c r="U251" s="121">
        <v>3484.11</v>
      </c>
      <c r="V251" s="121">
        <v>3615.2</v>
      </c>
      <c r="W251" s="121">
        <v>3664.77</v>
      </c>
      <c r="X251" s="121">
        <v>3664.24</v>
      </c>
      <c r="Y251" s="121">
        <v>3585.23</v>
      </c>
      <c r="Z251" s="121">
        <v>3242.57</v>
      </c>
      <c r="AA251" s="51"/>
      <c r="AB251" s="51"/>
    </row>
    <row r="252" spans="2:28" s="10" customFormat="1" x14ac:dyDescent="0.25">
      <c r="B252" s="90">
        <f t="shared" si="6"/>
        <v>46100</v>
      </c>
      <c r="C252" s="121">
        <v>3290.03</v>
      </c>
      <c r="D252" s="121">
        <v>3264.48</v>
      </c>
      <c r="E252" s="121">
        <v>3298.99</v>
      </c>
      <c r="F252" s="121">
        <v>3269.44</v>
      </c>
      <c r="G252" s="121">
        <v>3259.91</v>
      </c>
      <c r="H252" s="121">
        <v>3269.05</v>
      </c>
      <c r="I252" s="121">
        <v>3233.51</v>
      </c>
      <c r="J252" s="121">
        <v>3257.44</v>
      </c>
      <c r="K252" s="121">
        <v>3269.82</v>
      </c>
      <c r="L252" s="121">
        <v>3273.43</v>
      </c>
      <c r="M252" s="121">
        <v>3355.71</v>
      </c>
      <c r="N252" s="121">
        <v>3191.62</v>
      </c>
      <c r="O252" s="121">
        <v>3197.85</v>
      </c>
      <c r="P252" s="121">
        <v>3254.9</v>
      </c>
      <c r="Q252" s="121">
        <v>3269.44</v>
      </c>
      <c r="R252" s="121">
        <v>3498.5</v>
      </c>
      <c r="S252" s="121">
        <v>3508.21</v>
      </c>
      <c r="T252" s="121">
        <v>3661.27</v>
      </c>
      <c r="U252" s="121">
        <v>3673.8</v>
      </c>
      <c r="V252" s="121">
        <v>3731.66</v>
      </c>
      <c r="W252" s="121">
        <v>3737.45</v>
      </c>
      <c r="X252" s="121">
        <v>3723.89</v>
      </c>
      <c r="Y252" s="121">
        <v>3687.34</v>
      </c>
      <c r="Z252" s="121">
        <v>3498.95</v>
      </c>
      <c r="AA252" s="51"/>
      <c r="AB252" s="51"/>
    </row>
    <row r="253" spans="2:28" s="10" customFormat="1" x14ac:dyDescent="0.25">
      <c r="B253" s="90">
        <f t="shared" si="6"/>
        <v>46101</v>
      </c>
      <c r="C253" s="121">
        <v>3731.6</v>
      </c>
      <c r="D253" s="121">
        <v>3692.41</v>
      </c>
      <c r="E253" s="121">
        <v>3514.43</v>
      </c>
      <c r="F253" s="121">
        <v>3507.13</v>
      </c>
      <c r="G253" s="121">
        <v>3496.62</v>
      </c>
      <c r="H253" s="121">
        <v>3484.18</v>
      </c>
      <c r="I253" s="121">
        <v>3753.07</v>
      </c>
      <c r="J253" s="121">
        <v>3777.48</v>
      </c>
      <c r="K253" s="121">
        <v>3786.29</v>
      </c>
      <c r="L253" s="121">
        <v>3790.83</v>
      </c>
      <c r="M253" s="121">
        <v>3734.14</v>
      </c>
      <c r="N253" s="121">
        <v>3542.26</v>
      </c>
      <c r="O253" s="121">
        <v>3500.85</v>
      </c>
      <c r="P253" s="121">
        <v>3484.06</v>
      </c>
      <c r="Q253" s="121">
        <v>3452.94</v>
      </c>
      <c r="R253" s="121">
        <v>3652.33</v>
      </c>
      <c r="S253" s="121">
        <v>3765.88</v>
      </c>
      <c r="T253" s="121">
        <v>3658.53</v>
      </c>
      <c r="U253" s="121">
        <v>3782.95</v>
      </c>
      <c r="V253" s="121">
        <v>3793.08</v>
      </c>
      <c r="W253" s="121">
        <v>3794.94</v>
      </c>
      <c r="X253" s="121">
        <v>3789.43</v>
      </c>
      <c r="Y253" s="121">
        <v>3763.73</v>
      </c>
      <c r="Z253" s="121">
        <v>3551.9</v>
      </c>
      <c r="AA253" s="51"/>
      <c r="AB253" s="51"/>
    </row>
    <row r="254" spans="2:28" s="10" customFormat="1" x14ac:dyDescent="0.25">
      <c r="B254" s="90">
        <f t="shared" si="6"/>
        <v>46102</v>
      </c>
      <c r="C254" s="121">
        <v>3737.96</v>
      </c>
      <c r="D254" s="121">
        <v>3577.54</v>
      </c>
      <c r="E254" s="121">
        <v>3417.2</v>
      </c>
      <c r="F254" s="121">
        <v>3400.52</v>
      </c>
      <c r="G254" s="121">
        <v>3394.81</v>
      </c>
      <c r="H254" s="121">
        <v>3419.53</v>
      </c>
      <c r="I254" s="121">
        <v>3416.57</v>
      </c>
      <c r="J254" s="121">
        <v>3425.94</v>
      </c>
      <c r="K254" s="121">
        <v>3436.76</v>
      </c>
      <c r="L254" s="121">
        <v>3430.25</v>
      </c>
      <c r="M254" s="121">
        <v>3354.79</v>
      </c>
      <c r="N254" s="121">
        <v>3218.55</v>
      </c>
      <c r="O254" s="121">
        <v>3245.49</v>
      </c>
      <c r="P254" s="121">
        <v>3258.7</v>
      </c>
      <c r="Q254" s="121">
        <v>3321.42</v>
      </c>
      <c r="R254" s="121">
        <v>3537.78</v>
      </c>
      <c r="S254" s="121">
        <v>3723.66</v>
      </c>
      <c r="T254" s="121">
        <v>3615.91</v>
      </c>
      <c r="U254" s="121">
        <v>3726.31</v>
      </c>
      <c r="V254" s="121">
        <v>3802.32</v>
      </c>
      <c r="W254" s="121">
        <v>3816.14</v>
      </c>
      <c r="X254" s="121">
        <v>3833.32</v>
      </c>
      <c r="Y254" s="121">
        <v>3788.75</v>
      </c>
      <c r="Z254" s="121">
        <v>3889.79</v>
      </c>
      <c r="AA254" s="51"/>
      <c r="AB254" s="51"/>
    </row>
    <row r="255" spans="2:28" s="10" customFormat="1" x14ac:dyDescent="0.25">
      <c r="B255" s="90">
        <f t="shared" si="6"/>
        <v>46103</v>
      </c>
      <c r="C255" s="121">
        <v>3666.81</v>
      </c>
      <c r="D255" s="121">
        <v>3572.71</v>
      </c>
      <c r="E255" s="121">
        <v>3525</v>
      </c>
      <c r="F255" s="121">
        <v>3428.02</v>
      </c>
      <c r="G255" s="121">
        <v>3430.82</v>
      </c>
      <c r="H255" s="121">
        <v>3431.85</v>
      </c>
      <c r="I255" s="121">
        <v>3433.02</v>
      </c>
      <c r="J255" s="121">
        <v>3485.65</v>
      </c>
      <c r="K255" s="121">
        <v>3500.76</v>
      </c>
      <c r="L255" s="121">
        <v>3491.34</v>
      </c>
      <c r="M255" s="121">
        <v>3426.51</v>
      </c>
      <c r="N255" s="121">
        <v>3308.87</v>
      </c>
      <c r="O255" s="121">
        <v>3316.26</v>
      </c>
      <c r="P255" s="121">
        <v>3331.12</v>
      </c>
      <c r="Q255" s="121">
        <v>3375.98</v>
      </c>
      <c r="R255" s="121">
        <v>3576.48</v>
      </c>
      <c r="S255" s="121">
        <v>3749.94</v>
      </c>
      <c r="T255" s="121">
        <v>3797.64</v>
      </c>
      <c r="U255" s="121">
        <v>3884.75</v>
      </c>
      <c r="V255" s="121">
        <v>3928.97</v>
      </c>
      <c r="W255" s="121">
        <v>3949.45</v>
      </c>
      <c r="X255" s="121">
        <v>3938.43</v>
      </c>
      <c r="Y255" s="121">
        <v>3922.61</v>
      </c>
      <c r="Z255" s="121">
        <v>3865.05</v>
      </c>
      <c r="AA255" s="51"/>
      <c r="AB255" s="51"/>
    </row>
    <row r="256" spans="2:28" s="10" customFormat="1" x14ac:dyDescent="0.25">
      <c r="B256" s="90">
        <f t="shared" si="6"/>
        <v>46104</v>
      </c>
      <c r="C256" s="121">
        <v>3267.25</v>
      </c>
      <c r="D256" s="121">
        <v>3197.55</v>
      </c>
      <c r="E256" s="121">
        <v>3189.96</v>
      </c>
      <c r="F256" s="121">
        <v>3191.55</v>
      </c>
      <c r="G256" s="121">
        <v>3206.82</v>
      </c>
      <c r="H256" s="121">
        <v>3233.71</v>
      </c>
      <c r="I256" s="121">
        <v>3251.34</v>
      </c>
      <c r="J256" s="121">
        <v>3281.97</v>
      </c>
      <c r="K256" s="121">
        <v>3232.38</v>
      </c>
      <c r="L256" s="121">
        <v>3220.54</v>
      </c>
      <c r="M256" s="121">
        <v>3177.29</v>
      </c>
      <c r="N256" s="121">
        <v>3019.3</v>
      </c>
      <c r="O256" s="121">
        <v>3015.95</v>
      </c>
      <c r="P256" s="121">
        <v>3034.22</v>
      </c>
      <c r="Q256" s="121">
        <v>3027.47</v>
      </c>
      <c r="R256" s="121">
        <v>3214.31</v>
      </c>
      <c r="S256" s="121">
        <v>3290.14</v>
      </c>
      <c r="T256" s="121">
        <v>3347.5</v>
      </c>
      <c r="U256" s="121">
        <v>3035.14</v>
      </c>
      <c r="V256" s="121">
        <v>3083.83</v>
      </c>
      <c r="W256" s="121">
        <v>3074.99</v>
      </c>
      <c r="X256" s="121">
        <v>3096.96</v>
      </c>
      <c r="Y256" s="121">
        <v>3084.86</v>
      </c>
      <c r="Z256" s="121">
        <v>3023.34</v>
      </c>
      <c r="AA256" s="51"/>
      <c r="AB256" s="51"/>
    </row>
    <row r="257" spans="2:28" s="10" customFormat="1" x14ac:dyDescent="0.25">
      <c r="B257" s="90">
        <f t="shared" si="6"/>
        <v>46105</v>
      </c>
      <c r="C257" s="121">
        <v>3088.9</v>
      </c>
      <c r="D257" s="121">
        <v>3085.76</v>
      </c>
      <c r="E257" s="121">
        <v>3013.17</v>
      </c>
      <c r="F257" s="121">
        <v>2946.12</v>
      </c>
      <c r="G257" s="121">
        <v>2935.94</v>
      </c>
      <c r="H257" s="121">
        <v>2864.91</v>
      </c>
      <c r="I257" s="121">
        <v>2952.31</v>
      </c>
      <c r="J257" s="121">
        <v>2991.51</v>
      </c>
      <c r="K257" s="121">
        <v>3011.63</v>
      </c>
      <c r="L257" s="121">
        <v>3016.56</v>
      </c>
      <c r="M257" s="121">
        <v>2913.5</v>
      </c>
      <c r="N257" s="121">
        <v>2698.49</v>
      </c>
      <c r="O257" s="121">
        <v>2719.89</v>
      </c>
      <c r="P257" s="121">
        <v>2790.79</v>
      </c>
      <c r="Q257" s="121">
        <v>2860.36</v>
      </c>
      <c r="R257" s="121">
        <v>3070.1</v>
      </c>
      <c r="S257" s="121">
        <v>3100.44</v>
      </c>
      <c r="T257" s="121">
        <v>3199.66</v>
      </c>
      <c r="U257" s="121">
        <v>3239.23</v>
      </c>
      <c r="V257" s="121">
        <v>3245.2</v>
      </c>
      <c r="W257" s="121">
        <v>3247.64</v>
      </c>
      <c r="X257" s="121">
        <v>3232.13</v>
      </c>
      <c r="Y257" s="121">
        <v>3240.33</v>
      </c>
      <c r="Z257" s="121">
        <v>3183.36</v>
      </c>
      <c r="AA257" s="51"/>
      <c r="AB257" s="51"/>
    </row>
    <row r="258" spans="2:28" s="10" customFormat="1" x14ac:dyDescent="0.25">
      <c r="B258" s="90">
        <f t="shared" si="6"/>
        <v>46106</v>
      </c>
      <c r="C258" s="121">
        <v>3541.42</v>
      </c>
      <c r="D258" s="121">
        <v>3496.31</v>
      </c>
      <c r="E258" s="121">
        <v>3335.46</v>
      </c>
      <c r="F258" s="121">
        <v>3237.38</v>
      </c>
      <c r="G258" s="121">
        <v>3162.19</v>
      </c>
      <c r="H258" s="121">
        <v>3104.41</v>
      </c>
      <c r="I258" s="121">
        <v>3100.12</v>
      </c>
      <c r="J258" s="121">
        <v>3126.58</v>
      </c>
      <c r="K258" s="121">
        <v>3135.1</v>
      </c>
      <c r="L258" s="121">
        <v>3105.99</v>
      </c>
      <c r="M258" s="121">
        <v>2995.99</v>
      </c>
      <c r="N258" s="121">
        <v>2718.2</v>
      </c>
      <c r="O258" s="121">
        <v>2739.92</v>
      </c>
      <c r="P258" s="121">
        <v>2816.14</v>
      </c>
      <c r="Q258" s="121">
        <v>2841.75</v>
      </c>
      <c r="R258" s="121">
        <v>3164.27</v>
      </c>
      <c r="S258" s="121">
        <v>3306.24</v>
      </c>
      <c r="T258" s="121">
        <v>3483.03</v>
      </c>
      <c r="U258" s="121">
        <v>3548.98</v>
      </c>
      <c r="V258" s="121">
        <v>3582.48</v>
      </c>
      <c r="W258" s="121">
        <v>3583.14</v>
      </c>
      <c r="X258" s="121">
        <v>3579.35</v>
      </c>
      <c r="Y258" s="121">
        <v>3567.92</v>
      </c>
      <c r="Z258" s="121">
        <v>3407.84</v>
      </c>
      <c r="AA258" s="51"/>
      <c r="AB258" s="51"/>
    </row>
    <row r="259" spans="2:28" s="10" customFormat="1" x14ac:dyDescent="0.25">
      <c r="B259" s="90">
        <f t="shared" si="6"/>
        <v>46107</v>
      </c>
      <c r="C259" s="121">
        <v>2873.45</v>
      </c>
      <c r="D259" s="121">
        <v>2813.11</v>
      </c>
      <c r="E259" s="121">
        <v>2768.24</v>
      </c>
      <c r="F259" s="121">
        <v>2736.77</v>
      </c>
      <c r="G259" s="121">
        <v>2731.73</v>
      </c>
      <c r="H259" s="121">
        <v>2741.43</v>
      </c>
      <c r="I259" s="121">
        <v>2748.33</v>
      </c>
      <c r="J259" s="121">
        <v>2799.43</v>
      </c>
      <c r="K259" s="121">
        <v>2818.28</v>
      </c>
      <c r="L259" s="121">
        <v>2801.23</v>
      </c>
      <c r="M259" s="121">
        <v>2760.28</v>
      </c>
      <c r="N259" s="121">
        <v>2569.5300000000002</v>
      </c>
      <c r="O259" s="121">
        <v>2567.41</v>
      </c>
      <c r="P259" s="121">
        <v>2586.9899999999998</v>
      </c>
      <c r="Q259" s="121">
        <v>2637.82</v>
      </c>
      <c r="R259" s="121">
        <v>2850.79</v>
      </c>
      <c r="S259" s="121">
        <v>2926.19</v>
      </c>
      <c r="T259" s="121">
        <v>2903.98</v>
      </c>
      <c r="U259" s="121">
        <v>2985.16</v>
      </c>
      <c r="V259" s="121">
        <v>3005.67</v>
      </c>
      <c r="W259" s="121">
        <v>3014.05</v>
      </c>
      <c r="X259" s="121">
        <v>3008.72</v>
      </c>
      <c r="Y259" s="121">
        <v>2986.03</v>
      </c>
      <c r="Z259" s="121">
        <v>2957.25</v>
      </c>
      <c r="AA259" s="51"/>
      <c r="AB259" s="51"/>
    </row>
    <row r="260" spans="2:28" s="10" customFormat="1" x14ac:dyDescent="0.25">
      <c r="B260" s="90">
        <f t="shared" si="6"/>
        <v>46108</v>
      </c>
      <c r="C260" s="121">
        <v>2896.14</v>
      </c>
      <c r="D260" s="121">
        <v>2923.73</v>
      </c>
      <c r="E260" s="121">
        <v>2829.83</v>
      </c>
      <c r="F260" s="121">
        <v>2826.03</v>
      </c>
      <c r="G260" s="121">
        <v>2810.32</v>
      </c>
      <c r="H260" s="121">
        <v>2816.95</v>
      </c>
      <c r="I260" s="121">
        <v>2828.13</v>
      </c>
      <c r="J260" s="121">
        <v>2854.09</v>
      </c>
      <c r="K260" s="121">
        <v>2865.1</v>
      </c>
      <c r="L260" s="121">
        <v>2873.75</v>
      </c>
      <c r="M260" s="121">
        <v>2813.2</v>
      </c>
      <c r="N260" s="121">
        <v>2588.62</v>
      </c>
      <c r="O260" s="121">
        <v>2614.84</v>
      </c>
      <c r="P260" s="121">
        <v>2643.64</v>
      </c>
      <c r="Q260" s="121">
        <v>2710.29</v>
      </c>
      <c r="R260" s="121">
        <v>2906.02</v>
      </c>
      <c r="S260" s="121">
        <v>2925.16</v>
      </c>
      <c r="T260" s="121">
        <v>3296.96</v>
      </c>
      <c r="U260" s="121">
        <v>3309.23</v>
      </c>
      <c r="V260" s="121">
        <v>3625.74</v>
      </c>
      <c r="W260" s="121">
        <v>3602.85</v>
      </c>
      <c r="X260" s="121">
        <v>3604.09</v>
      </c>
      <c r="Y260" s="121">
        <v>3655.73</v>
      </c>
      <c r="Z260" s="121">
        <v>3511.95</v>
      </c>
      <c r="AA260" s="51"/>
      <c r="AB260" s="51"/>
    </row>
    <row r="261" spans="2:28" s="10" customFormat="1" x14ac:dyDescent="0.25">
      <c r="B261" s="90">
        <f t="shared" si="6"/>
        <v>46109</v>
      </c>
      <c r="C261" s="121">
        <v>3434.51</v>
      </c>
      <c r="D261" s="121">
        <v>3402.58</v>
      </c>
      <c r="E261" s="121">
        <v>3339.32</v>
      </c>
      <c r="F261" s="121">
        <v>3290.99</v>
      </c>
      <c r="G261" s="121">
        <v>3280.52</v>
      </c>
      <c r="H261" s="121">
        <v>3304.1</v>
      </c>
      <c r="I261" s="121">
        <v>3327.93</v>
      </c>
      <c r="J261" s="121">
        <v>3357.58</v>
      </c>
      <c r="K261" s="121">
        <v>3378.71</v>
      </c>
      <c r="L261" s="121">
        <v>3369.33</v>
      </c>
      <c r="M261" s="121">
        <v>3280.6</v>
      </c>
      <c r="N261" s="121">
        <v>3044.79</v>
      </c>
      <c r="O261" s="121">
        <v>3047.29</v>
      </c>
      <c r="P261" s="121">
        <v>3091.19</v>
      </c>
      <c r="Q261" s="121">
        <v>3175.98</v>
      </c>
      <c r="R261" s="121">
        <v>3460.51</v>
      </c>
      <c r="S261" s="121">
        <v>3476.68</v>
      </c>
      <c r="T261" s="121">
        <v>3515.97</v>
      </c>
      <c r="U261" s="121">
        <v>3606.92</v>
      </c>
      <c r="V261" s="121">
        <v>3690.5</v>
      </c>
      <c r="W261" s="121">
        <v>3702.93</v>
      </c>
      <c r="X261" s="121">
        <v>3724.01</v>
      </c>
      <c r="Y261" s="121">
        <v>3680.59</v>
      </c>
      <c r="Z261" s="121">
        <v>3510.2</v>
      </c>
      <c r="AA261" s="51"/>
      <c r="AB261" s="51"/>
    </row>
    <row r="262" spans="2:28" s="10" customFormat="1" x14ac:dyDescent="0.25">
      <c r="B262" s="90">
        <f t="shared" si="6"/>
        <v>46110</v>
      </c>
      <c r="C262" s="121">
        <v>3579.9</v>
      </c>
      <c r="D262" s="121">
        <v>3498.25</v>
      </c>
      <c r="E262" s="121">
        <v>3294.43</v>
      </c>
      <c r="F262" s="121">
        <v>3259.24</v>
      </c>
      <c r="G262" s="121">
        <v>3247.33</v>
      </c>
      <c r="H262" s="121">
        <v>3270.11</v>
      </c>
      <c r="I262" s="121">
        <v>3285.99</v>
      </c>
      <c r="J262" s="121">
        <v>3315</v>
      </c>
      <c r="K262" s="121">
        <v>3341.1</v>
      </c>
      <c r="L262" s="121">
        <v>3346.01</v>
      </c>
      <c r="M262" s="121">
        <v>3270.86</v>
      </c>
      <c r="N262" s="121">
        <v>3067.56</v>
      </c>
      <c r="O262" s="121">
        <v>3079.65</v>
      </c>
      <c r="P262" s="121">
        <v>3135.29</v>
      </c>
      <c r="Q262" s="121">
        <v>3211.67</v>
      </c>
      <c r="R262" s="121">
        <v>3470.89</v>
      </c>
      <c r="S262" s="121">
        <v>3665.6</v>
      </c>
      <c r="T262" s="121">
        <v>3787.19</v>
      </c>
      <c r="U262" s="121">
        <v>3876.26</v>
      </c>
      <c r="V262" s="121">
        <v>3925.57</v>
      </c>
      <c r="W262" s="121">
        <v>3959.05</v>
      </c>
      <c r="X262" s="121">
        <v>3953.29</v>
      </c>
      <c r="Y262" s="121">
        <v>3908.43</v>
      </c>
      <c r="Z262" s="121">
        <v>3719.71</v>
      </c>
      <c r="AA262" s="51"/>
      <c r="AB262" s="51"/>
    </row>
    <row r="263" spans="2:28" s="10" customFormat="1" x14ac:dyDescent="0.25">
      <c r="B263" s="90">
        <f t="shared" si="6"/>
        <v>46111</v>
      </c>
      <c r="C263" s="121">
        <v>3622.3</v>
      </c>
      <c r="D263" s="121">
        <v>3586.29</v>
      </c>
      <c r="E263" s="121">
        <v>3418.51</v>
      </c>
      <c r="F263" s="121">
        <v>3408.06</v>
      </c>
      <c r="G263" s="121">
        <v>3502.61</v>
      </c>
      <c r="H263" s="121">
        <v>3492.92</v>
      </c>
      <c r="I263" s="121">
        <v>3524.8</v>
      </c>
      <c r="J263" s="121">
        <v>3574.42</v>
      </c>
      <c r="K263" s="121">
        <v>3582.76</v>
      </c>
      <c r="L263" s="121">
        <v>3640.71</v>
      </c>
      <c r="M263" s="121">
        <v>3555.77</v>
      </c>
      <c r="N263" s="121">
        <v>3384.86</v>
      </c>
      <c r="O263" s="121">
        <v>3462.15</v>
      </c>
      <c r="P263" s="121">
        <v>3529.82</v>
      </c>
      <c r="Q263" s="121">
        <v>3639.78</v>
      </c>
      <c r="R263" s="121">
        <v>3790.22</v>
      </c>
      <c r="S263" s="121">
        <v>4014.25</v>
      </c>
      <c r="T263" s="121">
        <v>3788.68</v>
      </c>
      <c r="U263" s="121">
        <v>3850.28</v>
      </c>
      <c r="V263" s="121">
        <v>3916.21</v>
      </c>
      <c r="W263" s="121">
        <v>3918.22</v>
      </c>
      <c r="X263" s="121">
        <v>3921.46</v>
      </c>
      <c r="Y263" s="121">
        <v>3877.6</v>
      </c>
      <c r="Z263" s="121">
        <v>3703.6</v>
      </c>
      <c r="AA263" s="51"/>
      <c r="AB263" s="51"/>
    </row>
    <row r="264" spans="2:28" s="10" customFormat="1" x14ac:dyDescent="0.25">
      <c r="B264" s="90">
        <f t="shared" si="6"/>
        <v>46112</v>
      </c>
      <c r="C264" s="121">
        <v>3195.97</v>
      </c>
      <c r="D264" s="121">
        <v>3081.37</v>
      </c>
      <c r="E264" s="121">
        <v>2987.46</v>
      </c>
      <c r="F264" s="121">
        <v>2966.13</v>
      </c>
      <c r="G264" s="121">
        <v>2962.09</v>
      </c>
      <c r="H264" s="121">
        <v>2991.46</v>
      </c>
      <c r="I264" s="121">
        <v>3004.82</v>
      </c>
      <c r="J264" s="121">
        <v>3026.57</v>
      </c>
      <c r="K264" s="121">
        <v>3030.43</v>
      </c>
      <c r="L264" s="121">
        <v>3032.85</v>
      </c>
      <c r="M264" s="121">
        <v>2976.5</v>
      </c>
      <c r="N264" s="121">
        <v>2751.69</v>
      </c>
      <c r="O264" s="121">
        <v>2765.81</v>
      </c>
      <c r="P264" s="121">
        <v>2842.21</v>
      </c>
      <c r="Q264" s="121">
        <v>2844.57</v>
      </c>
      <c r="R264" s="121">
        <v>3039.88</v>
      </c>
      <c r="S264" s="121">
        <v>3047.54</v>
      </c>
      <c r="T264" s="121">
        <v>3061.88</v>
      </c>
      <c r="U264" s="121">
        <v>3087.82</v>
      </c>
      <c r="V264" s="121">
        <v>3125.37</v>
      </c>
      <c r="W264" s="121">
        <v>3153.74</v>
      </c>
      <c r="X264" s="121">
        <v>3174.07</v>
      </c>
      <c r="Y264" s="121">
        <v>3173.41</v>
      </c>
      <c r="Z264" s="121">
        <v>3135.45</v>
      </c>
      <c r="AA264" s="51"/>
      <c r="AB264" s="51"/>
    </row>
    <row r="265" spans="2:28" s="10" customFormat="1" x14ac:dyDescent="0.25">
      <c r="B265" s="104"/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  <c r="AA265" s="51"/>
      <c r="AB265" s="51"/>
    </row>
    <row r="266" spans="2:28" s="10" customFormat="1" ht="15" customHeight="1" x14ac:dyDescent="0.25">
      <c r="B266" s="105" t="s">
        <v>7</v>
      </c>
      <c r="C266" s="122" t="s">
        <v>60</v>
      </c>
      <c r="D266" s="123"/>
      <c r="E266" s="123"/>
      <c r="F266" s="123"/>
      <c r="G266" s="123"/>
      <c r="H266" s="123"/>
      <c r="I266" s="123"/>
      <c r="J266" s="123"/>
      <c r="K266" s="123"/>
      <c r="L266" s="123"/>
      <c r="M266" s="123"/>
      <c r="N266" s="123"/>
      <c r="O266" s="123"/>
      <c r="P266" s="123"/>
      <c r="Q266" s="123"/>
      <c r="R266" s="123"/>
      <c r="S266" s="123"/>
      <c r="T266" s="123"/>
      <c r="U266" s="123"/>
      <c r="V266" s="123"/>
      <c r="W266" s="123"/>
      <c r="X266" s="123"/>
      <c r="Y266" s="123"/>
      <c r="Z266" s="124"/>
      <c r="AA266" s="51"/>
      <c r="AB266" s="51"/>
    </row>
    <row r="267" spans="2:28" s="10" customFormat="1" x14ac:dyDescent="0.25">
      <c r="B267" s="97" t="s">
        <v>53</v>
      </c>
      <c r="C267" s="87">
        <v>0</v>
      </c>
      <c r="D267" s="87">
        <v>4.1666666666666664E-2</v>
      </c>
      <c r="E267" s="87">
        <v>8.3333333333333329E-2</v>
      </c>
      <c r="F267" s="87">
        <v>0.125</v>
      </c>
      <c r="G267" s="87">
        <v>0.16666666666666666</v>
      </c>
      <c r="H267" s="87">
        <v>0.20833333333333334</v>
      </c>
      <c r="I267" s="87">
        <v>0.25</v>
      </c>
      <c r="J267" s="87">
        <v>0.29166666666666669</v>
      </c>
      <c r="K267" s="87">
        <v>0.33333333333333331</v>
      </c>
      <c r="L267" s="87">
        <v>0.375</v>
      </c>
      <c r="M267" s="87">
        <v>0.41666666666666669</v>
      </c>
      <c r="N267" s="87">
        <v>0.45833333333333331</v>
      </c>
      <c r="O267" s="87">
        <v>0.5</v>
      </c>
      <c r="P267" s="87">
        <v>0.54166666666666663</v>
      </c>
      <c r="Q267" s="87">
        <v>0.58333333333333337</v>
      </c>
      <c r="R267" s="87">
        <v>0.625</v>
      </c>
      <c r="S267" s="87">
        <v>0.66666666666666663</v>
      </c>
      <c r="T267" s="87">
        <v>0.70833333333333337</v>
      </c>
      <c r="U267" s="87">
        <v>0.75</v>
      </c>
      <c r="V267" s="87">
        <v>0.79166666666666663</v>
      </c>
      <c r="W267" s="87">
        <v>0.83333333333333337</v>
      </c>
      <c r="X267" s="87">
        <v>0.875</v>
      </c>
      <c r="Y267" s="87">
        <v>0.91666666666666663</v>
      </c>
      <c r="Z267" s="87">
        <v>0.95833333333333337</v>
      </c>
      <c r="AA267" s="51"/>
      <c r="AB267" s="51"/>
    </row>
    <row r="268" spans="2:28" s="10" customFormat="1" x14ac:dyDescent="0.25">
      <c r="B268" s="99"/>
      <c r="C268" s="88" t="s">
        <v>54</v>
      </c>
      <c r="D268" s="88" t="s">
        <v>54</v>
      </c>
      <c r="E268" s="88" t="s">
        <v>54</v>
      </c>
      <c r="F268" s="88" t="s">
        <v>54</v>
      </c>
      <c r="G268" s="88" t="s">
        <v>54</v>
      </c>
      <c r="H268" s="88" t="s">
        <v>54</v>
      </c>
      <c r="I268" s="88" t="s">
        <v>54</v>
      </c>
      <c r="J268" s="88" t="s">
        <v>54</v>
      </c>
      <c r="K268" s="88" t="s">
        <v>54</v>
      </c>
      <c r="L268" s="88" t="s">
        <v>54</v>
      </c>
      <c r="M268" s="88" t="s">
        <v>54</v>
      </c>
      <c r="N268" s="88" t="s">
        <v>54</v>
      </c>
      <c r="O268" s="88" t="s">
        <v>54</v>
      </c>
      <c r="P268" s="88" t="s">
        <v>54</v>
      </c>
      <c r="Q268" s="88" t="s">
        <v>54</v>
      </c>
      <c r="R268" s="88" t="s">
        <v>54</v>
      </c>
      <c r="S268" s="88" t="s">
        <v>54</v>
      </c>
      <c r="T268" s="88" t="s">
        <v>54</v>
      </c>
      <c r="U268" s="88" t="s">
        <v>54</v>
      </c>
      <c r="V268" s="88" t="s">
        <v>54</v>
      </c>
      <c r="W268" s="88" t="s">
        <v>54</v>
      </c>
      <c r="X268" s="88" t="s">
        <v>54</v>
      </c>
      <c r="Y268" s="88" t="s">
        <v>54</v>
      </c>
      <c r="Z268" s="88" t="s">
        <v>55</v>
      </c>
      <c r="AA268" s="51"/>
      <c r="AB268" s="51"/>
    </row>
    <row r="269" spans="2:28" s="10" customFormat="1" x14ac:dyDescent="0.25">
      <c r="B269" s="101"/>
      <c r="C269" s="89">
        <v>4.1666666666666664E-2</v>
      </c>
      <c r="D269" s="89">
        <v>8.3333333333333329E-2</v>
      </c>
      <c r="E269" s="89">
        <v>0.125</v>
      </c>
      <c r="F269" s="89">
        <v>0.16666666666666666</v>
      </c>
      <c r="G269" s="89">
        <v>0.20833333333333334</v>
      </c>
      <c r="H269" s="89">
        <v>0.25</v>
      </c>
      <c r="I269" s="89">
        <v>0.29166666666666669</v>
      </c>
      <c r="J269" s="89">
        <v>0.33333333333333331</v>
      </c>
      <c r="K269" s="89">
        <v>0.375</v>
      </c>
      <c r="L269" s="89">
        <v>0.41666666666666669</v>
      </c>
      <c r="M269" s="89">
        <v>0.45833333333333331</v>
      </c>
      <c r="N269" s="89">
        <v>0.5</v>
      </c>
      <c r="O269" s="89">
        <v>0.54166666666666663</v>
      </c>
      <c r="P269" s="89">
        <v>0.58333333333333337</v>
      </c>
      <c r="Q269" s="89">
        <v>0.625</v>
      </c>
      <c r="R269" s="89">
        <v>0.66666666666666663</v>
      </c>
      <c r="S269" s="89">
        <v>0.70833333333333337</v>
      </c>
      <c r="T269" s="89">
        <v>0.75</v>
      </c>
      <c r="U269" s="89">
        <v>0.79166666666666663</v>
      </c>
      <c r="V269" s="89">
        <v>0.83333333333333337</v>
      </c>
      <c r="W269" s="89">
        <v>0.875</v>
      </c>
      <c r="X269" s="89">
        <v>0.91666666666666663</v>
      </c>
      <c r="Y269" s="89">
        <v>0.95833333333333337</v>
      </c>
      <c r="Z269" s="89">
        <v>0</v>
      </c>
      <c r="AA269" s="51"/>
      <c r="AB269" s="51"/>
    </row>
    <row r="270" spans="2:28" s="10" customFormat="1" x14ac:dyDescent="0.25">
      <c r="B270" s="90">
        <f>$A$1</f>
        <v>46082</v>
      </c>
      <c r="C270" s="121">
        <v>4656.54</v>
      </c>
      <c r="D270" s="121">
        <v>4705.53</v>
      </c>
      <c r="E270" s="121">
        <v>4693.25</v>
      </c>
      <c r="F270" s="121">
        <v>4657.78</v>
      </c>
      <c r="G270" s="121">
        <v>4635.76</v>
      </c>
      <c r="H270" s="121">
        <v>4669.51</v>
      </c>
      <c r="I270" s="121">
        <v>4723.5200000000004</v>
      </c>
      <c r="J270" s="121">
        <v>4710.93</v>
      </c>
      <c r="K270" s="121">
        <v>4723.41</v>
      </c>
      <c r="L270" s="121">
        <v>4801.43</v>
      </c>
      <c r="M270" s="121">
        <v>4700.0600000000004</v>
      </c>
      <c r="N270" s="121">
        <v>4644</v>
      </c>
      <c r="O270" s="121">
        <v>4646.6099999999997</v>
      </c>
      <c r="P270" s="121">
        <v>4643.3</v>
      </c>
      <c r="Q270" s="121">
        <v>4649.78</v>
      </c>
      <c r="R270" s="121">
        <v>4624.21</v>
      </c>
      <c r="S270" s="121">
        <v>4659.26</v>
      </c>
      <c r="T270" s="121">
        <v>4681.21</v>
      </c>
      <c r="U270" s="121">
        <v>4724.2</v>
      </c>
      <c r="V270" s="121">
        <v>4736.79</v>
      </c>
      <c r="W270" s="121">
        <v>4744.95</v>
      </c>
      <c r="X270" s="121">
        <v>4744.46</v>
      </c>
      <c r="Y270" s="121">
        <v>4782.8100000000004</v>
      </c>
      <c r="Z270" s="121">
        <v>4716.83</v>
      </c>
      <c r="AA270" s="51"/>
      <c r="AB270" s="51"/>
    </row>
    <row r="271" spans="2:28" s="10" customFormat="1" x14ac:dyDescent="0.25">
      <c r="B271" s="90">
        <f>B270+1</f>
        <v>46083</v>
      </c>
      <c r="C271" s="121">
        <v>4519.84</v>
      </c>
      <c r="D271" s="121">
        <v>4476.4799999999996</v>
      </c>
      <c r="E271" s="121">
        <v>4410.7700000000004</v>
      </c>
      <c r="F271" s="121">
        <v>4387.33</v>
      </c>
      <c r="G271" s="121">
        <v>4370.51</v>
      </c>
      <c r="H271" s="121">
        <v>4351.18</v>
      </c>
      <c r="I271" s="121">
        <v>4378.37</v>
      </c>
      <c r="J271" s="121">
        <v>4374.08</v>
      </c>
      <c r="K271" s="121">
        <v>4417.04</v>
      </c>
      <c r="L271" s="121">
        <v>4422.0600000000004</v>
      </c>
      <c r="M271" s="121">
        <v>4341.84</v>
      </c>
      <c r="N271" s="121">
        <v>4268.5</v>
      </c>
      <c r="O271" s="121">
        <v>4278.75</v>
      </c>
      <c r="P271" s="121">
        <v>4292.0600000000004</v>
      </c>
      <c r="Q271" s="121">
        <v>4305.37</v>
      </c>
      <c r="R271" s="121">
        <v>4381.3100000000004</v>
      </c>
      <c r="S271" s="121">
        <v>4381.03</v>
      </c>
      <c r="T271" s="121">
        <v>4385.18</v>
      </c>
      <c r="U271" s="121">
        <v>4415.32</v>
      </c>
      <c r="V271" s="121">
        <v>4443.96</v>
      </c>
      <c r="W271" s="121">
        <v>4468.37</v>
      </c>
      <c r="X271" s="121">
        <v>4477.5200000000004</v>
      </c>
      <c r="Y271" s="121">
        <v>4471.3100000000004</v>
      </c>
      <c r="Z271" s="121">
        <v>4487.41</v>
      </c>
      <c r="AA271" s="51"/>
      <c r="AB271" s="51"/>
    </row>
    <row r="272" spans="2:28" s="10" customFormat="1" x14ac:dyDescent="0.25">
      <c r="B272" s="90">
        <f>B271+1</f>
        <v>46084</v>
      </c>
      <c r="C272" s="121">
        <v>4434.24</v>
      </c>
      <c r="D272" s="121">
        <v>4405.5600000000004</v>
      </c>
      <c r="E272" s="121">
        <v>4343.6499999999996</v>
      </c>
      <c r="F272" s="121">
        <v>4257.03</v>
      </c>
      <c r="G272" s="121">
        <v>4239.01</v>
      </c>
      <c r="H272" s="121">
        <v>4253.2299999999996</v>
      </c>
      <c r="I272" s="121">
        <v>4262.03</v>
      </c>
      <c r="J272" s="121">
        <v>4307.1400000000003</v>
      </c>
      <c r="K272" s="121">
        <v>4348.2299999999996</v>
      </c>
      <c r="L272" s="121">
        <v>4313.0200000000004</v>
      </c>
      <c r="M272" s="121">
        <v>4280.09</v>
      </c>
      <c r="N272" s="121">
        <v>4086.65</v>
      </c>
      <c r="O272" s="121">
        <v>4131.34</v>
      </c>
      <c r="P272" s="121">
        <v>4175.32</v>
      </c>
      <c r="Q272" s="121">
        <v>4224.45</v>
      </c>
      <c r="R272" s="121">
        <v>4329.12</v>
      </c>
      <c r="S272" s="121">
        <v>4355.82</v>
      </c>
      <c r="T272" s="121">
        <v>4387.43</v>
      </c>
      <c r="U272" s="121">
        <v>4411.3900000000003</v>
      </c>
      <c r="V272" s="121">
        <v>4441.96</v>
      </c>
      <c r="W272" s="121">
        <v>4474.0200000000004</v>
      </c>
      <c r="X272" s="121">
        <v>4472.1099999999997</v>
      </c>
      <c r="Y272" s="121">
        <v>4462.37</v>
      </c>
      <c r="Z272" s="121">
        <v>4426.2</v>
      </c>
      <c r="AA272" s="51"/>
      <c r="AB272" s="51"/>
    </row>
    <row r="273" spans="2:28" s="10" customFormat="1" x14ac:dyDescent="0.25">
      <c r="B273" s="90">
        <f>B272+1</f>
        <v>46085</v>
      </c>
      <c r="C273" s="121">
        <v>4321.95</v>
      </c>
      <c r="D273" s="121">
        <v>4283.54</v>
      </c>
      <c r="E273" s="121">
        <v>4161.5</v>
      </c>
      <c r="F273" s="121">
        <v>4109.9799999999996</v>
      </c>
      <c r="G273" s="121">
        <v>4078.1</v>
      </c>
      <c r="H273" s="121">
        <v>4062.29</v>
      </c>
      <c r="I273" s="121">
        <v>4071.89</v>
      </c>
      <c r="J273" s="121">
        <v>4079.95</v>
      </c>
      <c r="K273" s="121">
        <v>4083.65</v>
      </c>
      <c r="L273" s="121">
        <v>4080.74</v>
      </c>
      <c r="M273" s="121">
        <v>4031.87</v>
      </c>
      <c r="N273" s="121">
        <v>3902.85</v>
      </c>
      <c r="O273" s="121">
        <v>3915.75</v>
      </c>
      <c r="P273" s="121">
        <v>3952.66</v>
      </c>
      <c r="Q273" s="121">
        <v>3983.53</v>
      </c>
      <c r="R273" s="121">
        <v>4122.1099999999997</v>
      </c>
      <c r="S273" s="121">
        <v>4155.83</v>
      </c>
      <c r="T273" s="121">
        <v>4196.6000000000004</v>
      </c>
      <c r="U273" s="121">
        <v>4315.8900000000003</v>
      </c>
      <c r="V273" s="121">
        <v>4362.9799999999996</v>
      </c>
      <c r="W273" s="121">
        <v>4389.91</v>
      </c>
      <c r="X273" s="121">
        <v>4398.8599999999997</v>
      </c>
      <c r="Y273" s="121">
        <v>4388.62</v>
      </c>
      <c r="Z273" s="121">
        <v>4351.37</v>
      </c>
      <c r="AA273" s="51"/>
      <c r="AB273" s="51"/>
    </row>
    <row r="274" spans="2:28" s="10" customFormat="1" x14ac:dyDescent="0.25">
      <c r="B274" s="90">
        <f>B273+1</f>
        <v>46086</v>
      </c>
      <c r="C274" s="121">
        <v>4169.84</v>
      </c>
      <c r="D274" s="121">
        <v>4123.29</v>
      </c>
      <c r="E274" s="121">
        <v>4079.48</v>
      </c>
      <c r="F274" s="121">
        <v>4030.65</v>
      </c>
      <c r="G274" s="121">
        <v>4015.61</v>
      </c>
      <c r="H274" s="121">
        <v>4017.67</v>
      </c>
      <c r="I274" s="121">
        <v>4022.31</v>
      </c>
      <c r="J274" s="121">
        <v>4026.85</v>
      </c>
      <c r="K274" s="121">
        <v>4032.04</v>
      </c>
      <c r="L274" s="121">
        <v>4010.48</v>
      </c>
      <c r="M274" s="121">
        <v>3905.51</v>
      </c>
      <c r="N274" s="121">
        <v>3748.35</v>
      </c>
      <c r="O274" s="121">
        <v>3792.33</v>
      </c>
      <c r="P274" s="121">
        <v>3876.35</v>
      </c>
      <c r="Q274" s="121">
        <v>3920.33</v>
      </c>
      <c r="R274" s="121">
        <v>4048.62</v>
      </c>
      <c r="S274" s="121">
        <v>4078.91</v>
      </c>
      <c r="T274" s="121">
        <v>4071.07</v>
      </c>
      <c r="U274" s="121">
        <v>4127.6400000000003</v>
      </c>
      <c r="V274" s="121">
        <v>4162.79</v>
      </c>
      <c r="W274" s="121">
        <v>4186.75</v>
      </c>
      <c r="X274" s="121">
        <v>4195.79</v>
      </c>
      <c r="Y274" s="121">
        <v>4192</v>
      </c>
      <c r="Z274" s="121">
        <v>4129.82</v>
      </c>
      <c r="AA274" s="51"/>
      <c r="AB274" s="51"/>
    </row>
    <row r="275" spans="2:28" s="10" customFormat="1" x14ac:dyDescent="0.25">
      <c r="B275" s="90">
        <f t="shared" ref="B275:B300" si="7">B274+1</f>
        <v>46087</v>
      </c>
      <c r="C275" s="121">
        <v>4000.7</v>
      </c>
      <c r="D275" s="121">
        <v>3988.27</v>
      </c>
      <c r="E275" s="121">
        <v>3927.97</v>
      </c>
      <c r="F275" s="121">
        <v>3856.46</v>
      </c>
      <c r="G275" s="121">
        <v>3837.88</v>
      </c>
      <c r="H275" s="121">
        <v>3829.52</v>
      </c>
      <c r="I275" s="121">
        <v>3842.56</v>
      </c>
      <c r="J275" s="121">
        <v>3850.87</v>
      </c>
      <c r="K275" s="121">
        <v>3852.91</v>
      </c>
      <c r="L275" s="121">
        <v>3871.56</v>
      </c>
      <c r="M275" s="121">
        <v>3824.81</v>
      </c>
      <c r="N275" s="121">
        <v>3638.15</v>
      </c>
      <c r="O275" s="121">
        <v>3660.68</v>
      </c>
      <c r="P275" s="121">
        <v>3692.7</v>
      </c>
      <c r="Q275" s="121">
        <v>3699.39</v>
      </c>
      <c r="R275" s="121">
        <v>3902.79</v>
      </c>
      <c r="S275" s="121">
        <v>3923.96</v>
      </c>
      <c r="T275" s="121">
        <v>3967.17</v>
      </c>
      <c r="U275" s="121">
        <v>4020.01</v>
      </c>
      <c r="V275" s="121">
        <v>4079.79</v>
      </c>
      <c r="W275" s="121">
        <v>4115.58</v>
      </c>
      <c r="X275" s="121">
        <v>4124.43</v>
      </c>
      <c r="Y275" s="121">
        <v>4119.62</v>
      </c>
      <c r="Z275" s="121">
        <v>4041.66</v>
      </c>
      <c r="AA275" s="51"/>
      <c r="AB275" s="51"/>
    </row>
    <row r="276" spans="2:28" s="10" customFormat="1" x14ac:dyDescent="0.25">
      <c r="B276" s="90">
        <f t="shared" si="7"/>
        <v>46088</v>
      </c>
      <c r="C276" s="121">
        <v>3859.56</v>
      </c>
      <c r="D276" s="121">
        <v>3883.77</v>
      </c>
      <c r="E276" s="121">
        <v>3888.5</v>
      </c>
      <c r="F276" s="121">
        <v>3824.87</v>
      </c>
      <c r="G276" s="121">
        <v>3810.28</v>
      </c>
      <c r="H276" s="121">
        <v>3815.05</v>
      </c>
      <c r="I276" s="121">
        <v>3851.1</v>
      </c>
      <c r="J276" s="121">
        <v>3869.93</v>
      </c>
      <c r="K276" s="121">
        <v>3906.76</v>
      </c>
      <c r="L276" s="121">
        <v>3920.69</v>
      </c>
      <c r="M276" s="121">
        <v>3786.63</v>
      </c>
      <c r="N276" s="121">
        <v>3555.23</v>
      </c>
      <c r="O276" s="121">
        <v>3589.02</v>
      </c>
      <c r="P276" s="121">
        <v>3666.55</v>
      </c>
      <c r="Q276" s="121">
        <v>3679.95</v>
      </c>
      <c r="R276" s="121">
        <v>3904.43</v>
      </c>
      <c r="S276" s="121">
        <v>3941.44</v>
      </c>
      <c r="T276" s="121">
        <v>3947.04</v>
      </c>
      <c r="U276" s="121">
        <v>4002.45</v>
      </c>
      <c r="V276" s="121">
        <v>4001.52</v>
      </c>
      <c r="W276" s="121">
        <v>3991.96</v>
      </c>
      <c r="X276" s="121">
        <v>3988.31</v>
      </c>
      <c r="Y276" s="121">
        <v>3984.82</v>
      </c>
      <c r="Z276" s="121">
        <v>3927.68</v>
      </c>
      <c r="AA276" s="51"/>
      <c r="AB276" s="51"/>
    </row>
    <row r="277" spans="2:28" s="10" customFormat="1" x14ac:dyDescent="0.25">
      <c r="B277" s="90">
        <f t="shared" si="7"/>
        <v>46089</v>
      </c>
      <c r="C277" s="121">
        <v>4118.29</v>
      </c>
      <c r="D277" s="121">
        <v>4060.07</v>
      </c>
      <c r="E277" s="121">
        <v>3961.61</v>
      </c>
      <c r="F277" s="121">
        <v>3895.08</v>
      </c>
      <c r="G277" s="121">
        <v>3881.33</v>
      </c>
      <c r="H277" s="121">
        <v>3887.39</v>
      </c>
      <c r="I277" s="121">
        <v>3911.93</v>
      </c>
      <c r="J277" s="121">
        <v>3946.8</v>
      </c>
      <c r="K277" s="121">
        <v>4047.16</v>
      </c>
      <c r="L277" s="121">
        <v>4039.28</v>
      </c>
      <c r="M277" s="121">
        <v>3871.43</v>
      </c>
      <c r="N277" s="121">
        <v>3731.31</v>
      </c>
      <c r="O277" s="121">
        <v>3718.6</v>
      </c>
      <c r="P277" s="121">
        <v>3771.53</v>
      </c>
      <c r="Q277" s="121">
        <v>3811.91</v>
      </c>
      <c r="R277" s="121">
        <v>4006.49</v>
      </c>
      <c r="S277" s="121">
        <v>4113.8100000000004</v>
      </c>
      <c r="T277" s="121">
        <v>4168.5600000000004</v>
      </c>
      <c r="U277" s="121">
        <v>4218.63</v>
      </c>
      <c r="V277" s="121">
        <v>4234.5600000000004</v>
      </c>
      <c r="W277" s="121">
        <v>4240.0600000000004</v>
      </c>
      <c r="X277" s="121">
        <v>4232.33</v>
      </c>
      <c r="Y277" s="121">
        <v>4220.6499999999996</v>
      </c>
      <c r="Z277" s="121">
        <v>4179.37</v>
      </c>
      <c r="AA277" s="51"/>
      <c r="AB277" s="51"/>
    </row>
    <row r="278" spans="2:28" s="10" customFormat="1" x14ac:dyDescent="0.25">
      <c r="B278" s="90">
        <f t="shared" si="7"/>
        <v>46090</v>
      </c>
      <c r="C278" s="121">
        <v>4667.83</v>
      </c>
      <c r="D278" s="121">
        <v>4574.2299999999996</v>
      </c>
      <c r="E278" s="121">
        <v>4298.62</v>
      </c>
      <c r="F278" s="121">
        <v>4148.24</v>
      </c>
      <c r="G278" s="121">
        <v>4115.1400000000003</v>
      </c>
      <c r="H278" s="121">
        <v>4106.57</v>
      </c>
      <c r="I278" s="121">
        <v>4124.55</v>
      </c>
      <c r="J278" s="121">
        <v>4237.66</v>
      </c>
      <c r="K278" s="121">
        <v>4243.4799999999996</v>
      </c>
      <c r="L278" s="121">
        <v>4198.32</v>
      </c>
      <c r="M278" s="121">
        <v>4094.28</v>
      </c>
      <c r="N278" s="121">
        <v>3933.27</v>
      </c>
      <c r="O278" s="121">
        <v>3973.62</v>
      </c>
      <c r="P278" s="121">
        <v>4050.29</v>
      </c>
      <c r="Q278" s="121">
        <v>4104.3100000000004</v>
      </c>
      <c r="R278" s="121">
        <v>4302.26</v>
      </c>
      <c r="S278" s="121">
        <v>4374.22</v>
      </c>
      <c r="T278" s="121">
        <v>4514.8999999999996</v>
      </c>
      <c r="U278" s="121">
        <v>4616.9799999999996</v>
      </c>
      <c r="V278" s="121">
        <v>4656.8</v>
      </c>
      <c r="W278" s="121">
        <v>4664.99</v>
      </c>
      <c r="X278" s="121">
        <v>4664.16</v>
      </c>
      <c r="Y278" s="121">
        <v>4651.7700000000004</v>
      </c>
      <c r="Z278" s="121">
        <v>4628.74</v>
      </c>
      <c r="AA278" s="51"/>
      <c r="AB278" s="51"/>
    </row>
    <row r="279" spans="2:28" s="10" customFormat="1" x14ac:dyDescent="0.25">
      <c r="B279" s="90">
        <f t="shared" si="7"/>
        <v>46091</v>
      </c>
      <c r="C279" s="121">
        <v>4448</v>
      </c>
      <c r="D279" s="121">
        <v>4357.24</v>
      </c>
      <c r="E279" s="121">
        <v>4200.46</v>
      </c>
      <c r="F279" s="121">
        <v>4150.88</v>
      </c>
      <c r="G279" s="121">
        <v>4145.87</v>
      </c>
      <c r="H279" s="121">
        <v>4146.9399999999996</v>
      </c>
      <c r="I279" s="121">
        <v>4157.41</v>
      </c>
      <c r="J279" s="121">
        <v>4181.8999999999996</v>
      </c>
      <c r="K279" s="121">
        <v>4199.1400000000003</v>
      </c>
      <c r="L279" s="121">
        <v>4183.0600000000004</v>
      </c>
      <c r="M279" s="121">
        <v>4071.89</v>
      </c>
      <c r="N279" s="121">
        <v>3920.44</v>
      </c>
      <c r="O279" s="121">
        <v>3999.73</v>
      </c>
      <c r="P279" s="121">
        <v>4069.38</v>
      </c>
      <c r="Q279" s="121">
        <v>4120.45</v>
      </c>
      <c r="R279" s="121">
        <v>4226.12</v>
      </c>
      <c r="S279" s="121">
        <v>4332.1000000000004</v>
      </c>
      <c r="T279" s="121">
        <v>4378.5600000000004</v>
      </c>
      <c r="U279" s="121">
        <v>4410.32</v>
      </c>
      <c r="V279" s="121">
        <v>4437.9799999999996</v>
      </c>
      <c r="W279" s="121">
        <v>4462.28</v>
      </c>
      <c r="X279" s="121">
        <v>4468.8999999999996</v>
      </c>
      <c r="Y279" s="121">
        <v>4455.2700000000004</v>
      </c>
      <c r="Z279" s="121">
        <v>4437.82</v>
      </c>
      <c r="AA279" s="51"/>
      <c r="AB279" s="51"/>
    </row>
    <row r="280" spans="2:28" s="10" customFormat="1" x14ac:dyDescent="0.25">
      <c r="B280" s="90">
        <f t="shared" si="7"/>
        <v>46092</v>
      </c>
      <c r="C280" s="121">
        <v>4298.3500000000004</v>
      </c>
      <c r="D280" s="121">
        <v>4232.5</v>
      </c>
      <c r="E280" s="121">
        <v>4058.04</v>
      </c>
      <c r="F280" s="121">
        <v>3983.84</v>
      </c>
      <c r="G280" s="121">
        <v>3950.58</v>
      </c>
      <c r="H280" s="121">
        <v>3956.66</v>
      </c>
      <c r="I280" s="121">
        <v>3959.55</v>
      </c>
      <c r="J280" s="121">
        <v>4022.32</v>
      </c>
      <c r="K280" s="121">
        <v>4044.66</v>
      </c>
      <c r="L280" s="121">
        <v>4012.56</v>
      </c>
      <c r="M280" s="121">
        <v>3894.32</v>
      </c>
      <c r="N280" s="121">
        <v>3668.49</v>
      </c>
      <c r="O280" s="121">
        <v>3713.05</v>
      </c>
      <c r="P280" s="121">
        <v>3751.43</v>
      </c>
      <c r="Q280" s="121">
        <v>3823.29</v>
      </c>
      <c r="R280" s="121">
        <v>4031.63</v>
      </c>
      <c r="S280" s="121">
        <v>4186.43</v>
      </c>
      <c r="T280" s="121">
        <v>4287.0200000000004</v>
      </c>
      <c r="U280" s="121">
        <v>4346.79</v>
      </c>
      <c r="V280" s="121">
        <v>4385.93</v>
      </c>
      <c r="W280" s="121">
        <v>4397.8500000000004</v>
      </c>
      <c r="X280" s="121">
        <v>4394.8</v>
      </c>
      <c r="Y280" s="121">
        <v>4368.6899999999996</v>
      </c>
      <c r="Z280" s="121">
        <v>4276.26</v>
      </c>
      <c r="AA280" s="51"/>
      <c r="AB280" s="51"/>
    </row>
    <row r="281" spans="2:28" s="10" customFormat="1" x14ac:dyDescent="0.25">
      <c r="B281" s="90">
        <f t="shared" si="7"/>
        <v>46093</v>
      </c>
      <c r="C281" s="121">
        <v>4097.07</v>
      </c>
      <c r="D281" s="121">
        <v>3913.69</v>
      </c>
      <c r="E281" s="121">
        <v>3882.58</v>
      </c>
      <c r="F281" s="121">
        <v>3858.81</v>
      </c>
      <c r="G281" s="121">
        <v>3547.8</v>
      </c>
      <c r="H281" s="121">
        <v>3551.53</v>
      </c>
      <c r="I281" s="121">
        <v>3883.54</v>
      </c>
      <c r="J281" s="121">
        <v>3811.38</v>
      </c>
      <c r="K281" s="121">
        <v>3894.93</v>
      </c>
      <c r="L281" s="121">
        <v>3884.16</v>
      </c>
      <c r="M281" s="121">
        <v>3708.79</v>
      </c>
      <c r="N281" s="121">
        <v>3645.43</v>
      </c>
      <c r="O281" s="121">
        <v>3591.53</v>
      </c>
      <c r="P281" s="121">
        <v>3599.23</v>
      </c>
      <c r="Q281" s="121">
        <v>3733.02</v>
      </c>
      <c r="R281" s="121">
        <v>3890.84</v>
      </c>
      <c r="S281" s="121">
        <v>3882.24</v>
      </c>
      <c r="T281" s="121">
        <v>3925.52</v>
      </c>
      <c r="U281" s="121">
        <v>4443.54</v>
      </c>
      <c r="V281" s="121">
        <v>4537.8100000000004</v>
      </c>
      <c r="W281" s="121">
        <v>4563.3999999999996</v>
      </c>
      <c r="X281" s="121">
        <v>4558.3100000000004</v>
      </c>
      <c r="Y281" s="121">
        <v>4518.8599999999997</v>
      </c>
      <c r="Z281" s="121">
        <v>4422.8999999999996</v>
      </c>
      <c r="AA281" s="51"/>
      <c r="AB281" s="51"/>
    </row>
    <row r="282" spans="2:28" s="10" customFormat="1" x14ac:dyDescent="0.25">
      <c r="B282" s="90">
        <f t="shared" si="7"/>
        <v>46094</v>
      </c>
      <c r="C282" s="121">
        <v>3767.23</v>
      </c>
      <c r="D282" s="121">
        <v>3759.83</v>
      </c>
      <c r="E282" s="121">
        <v>3854.26</v>
      </c>
      <c r="F282" s="121">
        <v>3839.91</v>
      </c>
      <c r="G282" s="121">
        <v>3851.57</v>
      </c>
      <c r="H282" s="121">
        <v>3856.03</v>
      </c>
      <c r="I282" s="121">
        <v>3799.99</v>
      </c>
      <c r="J282" s="121">
        <v>3809.32</v>
      </c>
      <c r="K282" s="121">
        <v>3919.09</v>
      </c>
      <c r="L282" s="121">
        <v>3929.14</v>
      </c>
      <c r="M282" s="121">
        <v>3888.94</v>
      </c>
      <c r="N282" s="121">
        <v>3783.71</v>
      </c>
      <c r="O282" s="121">
        <v>3802.59</v>
      </c>
      <c r="P282" s="121">
        <v>3841.73</v>
      </c>
      <c r="Q282" s="121">
        <v>3738.19</v>
      </c>
      <c r="R282" s="121">
        <v>3901.34</v>
      </c>
      <c r="S282" s="121">
        <v>3914.4</v>
      </c>
      <c r="T282" s="121">
        <v>3993.59</v>
      </c>
      <c r="U282" s="121">
        <v>4052.98</v>
      </c>
      <c r="V282" s="121">
        <v>4111.55</v>
      </c>
      <c r="W282" s="121">
        <v>4129.01</v>
      </c>
      <c r="X282" s="121">
        <v>4127.51</v>
      </c>
      <c r="Y282" s="121">
        <v>4110.58</v>
      </c>
      <c r="Z282" s="121">
        <v>3989.56</v>
      </c>
      <c r="AA282" s="51"/>
      <c r="AB282" s="51"/>
    </row>
    <row r="283" spans="2:28" s="10" customFormat="1" x14ac:dyDescent="0.25">
      <c r="B283" s="90">
        <f t="shared" si="7"/>
        <v>46095</v>
      </c>
      <c r="C283" s="121">
        <v>3973.59</v>
      </c>
      <c r="D283" s="121">
        <v>4092.36</v>
      </c>
      <c r="E283" s="121">
        <v>4056.01</v>
      </c>
      <c r="F283" s="121">
        <v>4044.84</v>
      </c>
      <c r="G283" s="121">
        <v>3980.95</v>
      </c>
      <c r="H283" s="121">
        <v>3902.87</v>
      </c>
      <c r="I283" s="121">
        <v>3905.91</v>
      </c>
      <c r="J283" s="121">
        <v>3924.24</v>
      </c>
      <c r="K283" s="121">
        <v>3930.63</v>
      </c>
      <c r="L283" s="121">
        <v>3944.65</v>
      </c>
      <c r="M283" s="121">
        <v>3866.31</v>
      </c>
      <c r="N283" s="121">
        <v>3698.54</v>
      </c>
      <c r="O283" s="121">
        <v>3735.06</v>
      </c>
      <c r="P283" s="121">
        <v>3828.87</v>
      </c>
      <c r="Q283" s="121">
        <v>3875.4</v>
      </c>
      <c r="R283" s="121">
        <v>4204.59</v>
      </c>
      <c r="S283" s="121">
        <v>4276.93</v>
      </c>
      <c r="T283" s="121">
        <v>4392.49</v>
      </c>
      <c r="U283" s="121">
        <v>4457.7</v>
      </c>
      <c r="V283" s="121">
        <v>4505.08</v>
      </c>
      <c r="W283" s="121">
        <v>4520.59</v>
      </c>
      <c r="X283" s="121">
        <v>4461.41</v>
      </c>
      <c r="Y283" s="121">
        <v>4371.8999999999996</v>
      </c>
      <c r="Z283" s="121">
        <v>4119.08</v>
      </c>
      <c r="AA283" s="51"/>
      <c r="AB283" s="51"/>
    </row>
    <row r="284" spans="2:28" s="10" customFormat="1" x14ac:dyDescent="0.25">
      <c r="B284" s="90">
        <f t="shared" si="7"/>
        <v>46096</v>
      </c>
      <c r="C284" s="121">
        <v>4646.53</v>
      </c>
      <c r="D284" s="121">
        <v>4477.43</v>
      </c>
      <c r="E284" s="121">
        <v>4358.91</v>
      </c>
      <c r="F284" s="121">
        <v>4323.4399999999996</v>
      </c>
      <c r="G284" s="121">
        <v>4300.67</v>
      </c>
      <c r="H284" s="121">
        <v>4307.62</v>
      </c>
      <c r="I284" s="121">
        <v>4317.2</v>
      </c>
      <c r="J284" s="121">
        <v>4363.22</v>
      </c>
      <c r="K284" s="121">
        <v>4368.71</v>
      </c>
      <c r="L284" s="121">
        <v>4357.72</v>
      </c>
      <c r="M284" s="121">
        <v>4265.12</v>
      </c>
      <c r="N284" s="121">
        <v>4111.87</v>
      </c>
      <c r="O284" s="121">
        <v>3977.65</v>
      </c>
      <c r="P284" s="121">
        <v>4059.17</v>
      </c>
      <c r="Q284" s="121">
        <v>4098.51</v>
      </c>
      <c r="R284" s="121">
        <v>4285.88</v>
      </c>
      <c r="S284" s="121">
        <v>4309.59</v>
      </c>
      <c r="T284" s="121">
        <v>4424.97</v>
      </c>
      <c r="U284" s="121">
        <v>4571.5200000000004</v>
      </c>
      <c r="V284" s="121">
        <v>4653.37</v>
      </c>
      <c r="W284" s="121">
        <v>4684.66</v>
      </c>
      <c r="X284" s="121">
        <v>4703.32</v>
      </c>
      <c r="Y284" s="121">
        <v>4654.8599999999997</v>
      </c>
      <c r="Z284" s="121">
        <v>4476.3500000000004</v>
      </c>
      <c r="AA284" s="51"/>
      <c r="AB284" s="51"/>
    </row>
    <row r="285" spans="2:28" s="10" customFormat="1" x14ac:dyDescent="0.25">
      <c r="B285" s="90">
        <f t="shared" si="7"/>
        <v>46097</v>
      </c>
      <c r="C285" s="121">
        <v>4274.58</v>
      </c>
      <c r="D285" s="121">
        <v>4204.24</v>
      </c>
      <c r="E285" s="121">
        <v>4147.33</v>
      </c>
      <c r="F285" s="121">
        <v>4114.43</v>
      </c>
      <c r="G285" s="121">
        <v>4111.7</v>
      </c>
      <c r="H285" s="121">
        <v>4134.74</v>
      </c>
      <c r="I285" s="121">
        <v>4144.62</v>
      </c>
      <c r="J285" s="121">
        <v>4159.12</v>
      </c>
      <c r="K285" s="121">
        <v>4164.93</v>
      </c>
      <c r="L285" s="121">
        <v>4164.51</v>
      </c>
      <c r="M285" s="121">
        <v>4100.8900000000003</v>
      </c>
      <c r="N285" s="121">
        <v>3962.77</v>
      </c>
      <c r="O285" s="121">
        <v>3978.47</v>
      </c>
      <c r="P285" s="121">
        <v>4034.24</v>
      </c>
      <c r="Q285" s="121">
        <v>4075.32</v>
      </c>
      <c r="R285" s="121">
        <v>4217.46</v>
      </c>
      <c r="S285" s="121">
        <v>4252.2299999999996</v>
      </c>
      <c r="T285" s="121">
        <v>4263.17</v>
      </c>
      <c r="U285" s="121">
        <v>4368.24</v>
      </c>
      <c r="V285" s="121">
        <v>4446.32</v>
      </c>
      <c r="W285" s="121">
        <v>4480.18</v>
      </c>
      <c r="X285" s="121">
        <v>4497.7299999999996</v>
      </c>
      <c r="Y285" s="121">
        <v>4486.0200000000004</v>
      </c>
      <c r="Z285" s="121">
        <v>4396.09</v>
      </c>
      <c r="AA285" s="51"/>
      <c r="AB285" s="51"/>
    </row>
    <row r="286" spans="2:28" s="10" customFormat="1" x14ac:dyDescent="0.25">
      <c r="B286" s="90">
        <f t="shared" si="7"/>
        <v>46098</v>
      </c>
      <c r="C286" s="121">
        <v>3824.86</v>
      </c>
      <c r="D286" s="121">
        <v>3713.46</v>
      </c>
      <c r="E286" s="121">
        <v>3751.37</v>
      </c>
      <c r="F286" s="121">
        <v>3786.12</v>
      </c>
      <c r="G286" s="121">
        <v>3734.1</v>
      </c>
      <c r="H286" s="121">
        <v>3702.82</v>
      </c>
      <c r="I286" s="121">
        <v>3689.03</v>
      </c>
      <c r="J286" s="121">
        <v>3700.13</v>
      </c>
      <c r="K286" s="121">
        <v>3692.28</v>
      </c>
      <c r="L286" s="121">
        <v>3550.12</v>
      </c>
      <c r="M286" s="121">
        <v>3462.29</v>
      </c>
      <c r="N286" s="121">
        <v>3321.9</v>
      </c>
      <c r="O286" s="121">
        <v>3360.97</v>
      </c>
      <c r="P286" s="121">
        <v>3449.62</v>
      </c>
      <c r="Q286" s="121">
        <v>3537.31</v>
      </c>
      <c r="R286" s="121">
        <v>3765.27</v>
      </c>
      <c r="S286" s="121">
        <v>3885.64</v>
      </c>
      <c r="T286" s="121">
        <v>4205.1000000000004</v>
      </c>
      <c r="U286" s="121">
        <v>4274.33</v>
      </c>
      <c r="V286" s="121">
        <v>4329.34</v>
      </c>
      <c r="W286" s="121">
        <v>4346.8500000000004</v>
      </c>
      <c r="X286" s="121">
        <v>4401.76</v>
      </c>
      <c r="Y286" s="121">
        <v>4503.58</v>
      </c>
      <c r="Z286" s="121">
        <v>4474.0200000000004</v>
      </c>
      <c r="AA286" s="51"/>
      <c r="AB286" s="51"/>
    </row>
    <row r="287" spans="2:28" s="10" customFormat="1" x14ac:dyDescent="0.25">
      <c r="B287" s="90">
        <f t="shared" si="7"/>
        <v>46099</v>
      </c>
      <c r="C287" s="121">
        <v>4354.58</v>
      </c>
      <c r="D287" s="121">
        <v>4232.0600000000004</v>
      </c>
      <c r="E287" s="121">
        <v>4128.8100000000004</v>
      </c>
      <c r="F287" s="121">
        <v>3933.47</v>
      </c>
      <c r="G287" s="121">
        <v>3805.72</v>
      </c>
      <c r="H287" s="121">
        <v>3650.49</v>
      </c>
      <c r="I287" s="121">
        <v>3621.16</v>
      </c>
      <c r="J287" s="121">
        <v>3630.46</v>
      </c>
      <c r="K287" s="121">
        <v>3655.3</v>
      </c>
      <c r="L287" s="121">
        <v>3657.04</v>
      </c>
      <c r="M287" s="121">
        <v>3594.51</v>
      </c>
      <c r="N287" s="121">
        <v>3324.33</v>
      </c>
      <c r="O287" s="121">
        <v>3335.6</v>
      </c>
      <c r="P287" s="121">
        <v>3378.71</v>
      </c>
      <c r="Q287" s="121">
        <v>3447.59</v>
      </c>
      <c r="R287" s="121">
        <v>3731.23</v>
      </c>
      <c r="S287" s="121">
        <v>3803.01</v>
      </c>
      <c r="T287" s="121">
        <v>3929.64</v>
      </c>
      <c r="U287" s="121">
        <v>4148.03</v>
      </c>
      <c r="V287" s="121">
        <v>4279.12</v>
      </c>
      <c r="W287" s="121">
        <v>4328.6899999999996</v>
      </c>
      <c r="X287" s="121">
        <v>4328.16</v>
      </c>
      <c r="Y287" s="121">
        <v>4249.1499999999996</v>
      </c>
      <c r="Z287" s="121">
        <v>3906.49</v>
      </c>
      <c r="AA287" s="51"/>
      <c r="AB287" s="51"/>
    </row>
    <row r="288" spans="2:28" s="10" customFormat="1" x14ac:dyDescent="0.25">
      <c r="B288" s="90">
        <f t="shared" si="7"/>
        <v>46100</v>
      </c>
      <c r="C288" s="121">
        <v>3953.95</v>
      </c>
      <c r="D288" s="121">
        <v>3928.4</v>
      </c>
      <c r="E288" s="121">
        <v>3962.91</v>
      </c>
      <c r="F288" s="121">
        <v>3933.36</v>
      </c>
      <c r="G288" s="121">
        <v>3923.83</v>
      </c>
      <c r="H288" s="121">
        <v>3932.97</v>
      </c>
      <c r="I288" s="121">
        <v>3897.43</v>
      </c>
      <c r="J288" s="121">
        <v>3921.36</v>
      </c>
      <c r="K288" s="121">
        <v>3933.74</v>
      </c>
      <c r="L288" s="121">
        <v>3937.35</v>
      </c>
      <c r="M288" s="121">
        <v>4019.63</v>
      </c>
      <c r="N288" s="121">
        <v>3855.54</v>
      </c>
      <c r="O288" s="121">
        <v>3861.77</v>
      </c>
      <c r="P288" s="121">
        <v>3918.82</v>
      </c>
      <c r="Q288" s="121">
        <v>3933.36</v>
      </c>
      <c r="R288" s="121">
        <v>4162.42</v>
      </c>
      <c r="S288" s="121">
        <v>4172.13</v>
      </c>
      <c r="T288" s="121">
        <v>4325.1899999999996</v>
      </c>
      <c r="U288" s="121">
        <v>4337.72</v>
      </c>
      <c r="V288" s="121">
        <v>4395.58</v>
      </c>
      <c r="W288" s="121">
        <v>4401.37</v>
      </c>
      <c r="X288" s="121">
        <v>4387.8100000000004</v>
      </c>
      <c r="Y288" s="121">
        <v>4351.26</v>
      </c>
      <c r="Z288" s="121">
        <v>4162.87</v>
      </c>
      <c r="AA288" s="51"/>
      <c r="AB288" s="51"/>
    </row>
    <row r="289" spans="2:28" s="10" customFormat="1" x14ac:dyDescent="0.25">
      <c r="B289" s="90">
        <f t="shared" si="7"/>
        <v>46101</v>
      </c>
      <c r="C289" s="121">
        <v>4395.5200000000004</v>
      </c>
      <c r="D289" s="121">
        <v>4356.33</v>
      </c>
      <c r="E289" s="121">
        <v>4178.3500000000004</v>
      </c>
      <c r="F289" s="121">
        <v>4171.05</v>
      </c>
      <c r="G289" s="121">
        <v>4160.54</v>
      </c>
      <c r="H289" s="121">
        <v>4148.1000000000004</v>
      </c>
      <c r="I289" s="121">
        <v>4416.99</v>
      </c>
      <c r="J289" s="121">
        <v>4441.3999999999996</v>
      </c>
      <c r="K289" s="121">
        <v>4450.21</v>
      </c>
      <c r="L289" s="121">
        <v>4454.75</v>
      </c>
      <c r="M289" s="121">
        <v>4398.0600000000004</v>
      </c>
      <c r="N289" s="121">
        <v>4206.18</v>
      </c>
      <c r="O289" s="121">
        <v>4164.7700000000004</v>
      </c>
      <c r="P289" s="121">
        <v>4147.9799999999996</v>
      </c>
      <c r="Q289" s="121">
        <v>4116.8599999999997</v>
      </c>
      <c r="R289" s="121">
        <v>4316.25</v>
      </c>
      <c r="S289" s="121">
        <v>4429.8</v>
      </c>
      <c r="T289" s="121">
        <v>4322.45</v>
      </c>
      <c r="U289" s="121">
        <v>4446.87</v>
      </c>
      <c r="V289" s="121">
        <v>4457</v>
      </c>
      <c r="W289" s="121">
        <v>4458.8599999999997</v>
      </c>
      <c r="X289" s="121">
        <v>4453.3500000000004</v>
      </c>
      <c r="Y289" s="121">
        <v>4427.6499999999996</v>
      </c>
      <c r="Z289" s="121">
        <v>4215.82</v>
      </c>
      <c r="AA289" s="51"/>
      <c r="AB289" s="51"/>
    </row>
    <row r="290" spans="2:28" s="10" customFormat="1" x14ac:dyDescent="0.25">
      <c r="B290" s="90">
        <f t="shared" si="7"/>
        <v>46102</v>
      </c>
      <c r="C290" s="121">
        <v>4401.88</v>
      </c>
      <c r="D290" s="121">
        <v>4241.46</v>
      </c>
      <c r="E290" s="121">
        <v>4081.12</v>
      </c>
      <c r="F290" s="121">
        <v>4064.44</v>
      </c>
      <c r="G290" s="121">
        <v>4058.73</v>
      </c>
      <c r="H290" s="121">
        <v>4083.45</v>
      </c>
      <c r="I290" s="121">
        <v>4080.49</v>
      </c>
      <c r="J290" s="121">
        <v>4089.86</v>
      </c>
      <c r="K290" s="121">
        <v>4100.68</v>
      </c>
      <c r="L290" s="121">
        <v>4094.17</v>
      </c>
      <c r="M290" s="121">
        <v>4018.71</v>
      </c>
      <c r="N290" s="121">
        <v>3882.47</v>
      </c>
      <c r="O290" s="121">
        <v>3909.41</v>
      </c>
      <c r="P290" s="121">
        <v>3922.62</v>
      </c>
      <c r="Q290" s="121">
        <v>3985.34</v>
      </c>
      <c r="R290" s="121">
        <v>4201.7</v>
      </c>
      <c r="S290" s="121">
        <v>4387.58</v>
      </c>
      <c r="T290" s="121">
        <v>4279.83</v>
      </c>
      <c r="U290" s="121">
        <v>4390.2299999999996</v>
      </c>
      <c r="V290" s="121">
        <v>4466.24</v>
      </c>
      <c r="W290" s="121">
        <v>4480.0600000000004</v>
      </c>
      <c r="X290" s="121">
        <v>4497.24</v>
      </c>
      <c r="Y290" s="121">
        <v>4452.67</v>
      </c>
      <c r="Z290" s="121">
        <v>4553.71</v>
      </c>
      <c r="AA290" s="51"/>
      <c r="AB290" s="51"/>
    </row>
    <row r="291" spans="2:28" s="10" customFormat="1" x14ac:dyDescent="0.25">
      <c r="B291" s="90">
        <f t="shared" si="7"/>
        <v>46103</v>
      </c>
      <c r="C291" s="121">
        <v>4330.7299999999996</v>
      </c>
      <c r="D291" s="121">
        <v>4236.63</v>
      </c>
      <c r="E291" s="121">
        <v>4188.92</v>
      </c>
      <c r="F291" s="121">
        <v>4091.94</v>
      </c>
      <c r="G291" s="121">
        <v>4094.74</v>
      </c>
      <c r="H291" s="121">
        <v>4095.77</v>
      </c>
      <c r="I291" s="121">
        <v>4096.9399999999996</v>
      </c>
      <c r="J291" s="121">
        <v>4149.57</v>
      </c>
      <c r="K291" s="121">
        <v>4164.68</v>
      </c>
      <c r="L291" s="121">
        <v>4155.26</v>
      </c>
      <c r="M291" s="121">
        <v>4090.43</v>
      </c>
      <c r="N291" s="121">
        <v>3972.79</v>
      </c>
      <c r="O291" s="121">
        <v>3980.18</v>
      </c>
      <c r="P291" s="121">
        <v>3995.04</v>
      </c>
      <c r="Q291" s="121">
        <v>4039.9</v>
      </c>
      <c r="R291" s="121">
        <v>4240.3999999999996</v>
      </c>
      <c r="S291" s="121">
        <v>4413.8599999999997</v>
      </c>
      <c r="T291" s="121">
        <v>4461.5600000000004</v>
      </c>
      <c r="U291" s="121">
        <v>4548.67</v>
      </c>
      <c r="V291" s="121">
        <v>4592.8900000000003</v>
      </c>
      <c r="W291" s="121">
        <v>4613.37</v>
      </c>
      <c r="X291" s="121">
        <v>4602.3500000000004</v>
      </c>
      <c r="Y291" s="121">
        <v>4586.53</v>
      </c>
      <c r="Z291" s="121">
        <v>4528.97</v>
      </c>
      <c r="AA291" s="51"/>
      <c r="AB291" s="51"/>
    </row>
    <row r="292" spans="2:28" s="10" customFormat="1" x14ac:dyDescent="0.25">
      <c r="B292" s="90">
        <f t="shared" si="7"/>
        <v>46104</v>
      </c>
      <c r="C292" s="121">
        <v>3931.17</v>
      </c>
      <c r="D292" s="121">
        <v>3861.47</v>
      </c>
      <c r="E292" s="121">
        <v>3853.88</v>
      </c>
      <c r="F292" s="121">
        <v>3855.47</v>
      </c>
      <c r="G292" s="121">
        <v>3870.74</v>
      </c>
      <c r="H292" s="121">
        <v>3897.63</v>
      </c>
      <c r="I292" s="121">
        <v>3915.26</v>
      </c>
      <c r="J292" s="121">
        <v>3945.89</v>
      </c>
      <c r="K292" s="121">
        <v>3896.3</v>
      </c>
      <c r="L292" s="121">
        <v>3884.46</v>
      </c>
      <c r="M292" s="121">
        <v>3841.21</v>
      </c>
      <c r="N292" s="121">
        <v>3683.22</v>
      </c>
      <c r="O292" s="121">
        <v>3679.87</v>
      </c>
      <c r="P292" s="121">
        <v>3698.14</v>
      </c>
      <c r="Q292" s="121">
        <v>3691.39</v>
      </c>
      <c r="R292" s="121">
        <v>3878.23</v>
      </c>
      <c r="S292" s="121">
        <v>3954.06</v>
      </c>
      <c r="T292" s="121">
        <v>4011.42</v>
      </c>
      <c r="U292" s="121">
        <v>3699.06</v>
      </c>
      <c r="V292" s="121">
        <v>3747.75</v>
      </c>
      <c r="W292" s="121">
        <v>3738.91</v>
      </c>
      <c r="X292" s="121">
        <v>3760.88</v>
      </c>
      <c r="Y292" s="121">
        <v>3748.78</v>
      </c>
      <c r="Z292" s="121">
        <v>3687.26</v>
      </c>
      <c r="AA292" s="51"/>
      <c r="AB292" s="51"/>
    </row>
    <row r="293" spans="2:28" s="10" customFormat="1" x14ac:dyDescent="0.25">
      <c r="B293" s="90">
        <f t="shared" si="7"/>
        <v>46105</v>
      </c>
      <c r="C293" s="121">
        <v>3752.82</v>
      </c>
      <c r="D293" s="121">
        <v>3749.68</v>
      </c>
      <c r="E293" s="121">
        <v>3677.09</v>
      </c>
      <c r="F293" s="121">
        <v>3610.04</v>
      </c>
      <c r="G293" s="121">
        <v>3599.86</v>
      </c>
      <c r="H293" s="121">
        <v>3528.83</v>
      </c>
      <c r="I293" s="121">
        <v>3616.23</v>
      </c>
      <c r="J293" s="121">
        <v>3655.43</v>
      </c>
      <c r="K293" s="121">
        <v>3675.55</v>
      </c>
      <c r="L293" s="121">
        <v>3680.48</v>
      </c>
      <c r="M293" s="121">
        <v>3577.42</v>
      </c>
      <c r="N293" s="121">
        <v>3362.41</v>
      </c>
      <c r="O293" s="121">
        <v>3383.81</v>
      </c>
      <c r="P293" s="121">
        <v>3454.71</v>
      </c>
      <c r="Q293" s="121">
        <v>3524.28</v>
      </c>
      <c r="R293" s="121">
        <v>3734.02</v>
      </c>
      <c r="S293" s="121">
        <v>3764.36</v>
      </c>
      <c r="T293" s="121">
        <v>3863.58</v>
      </c>
      <c r="U293" s="121">
        <v>3903.15</v>
      </c>
      <c r="V293" s="121">
        <v>3909.12</v>
      </c>
      <c r="W293" s="121">
        <v>3911.56</v>
      </c>
      <c r="X293" s="121">
        <v>3896.05</v>
      </c>
      <c r="Y293" s="121">
        <v>3904.25</v>
      </c>
      <c r="Z293" s="121">
        <v>3847.28</v>
      </c>
      <c r="AA293" s="51"/>
      <c r="AB293" s="51"/>
    </row>
    <row r="294" spans="2:28" s="10" customFormat="1" x14ac:dyDescent="0.25">
      <c r="B294" s="90">
        <f t="shared" si="7"/>
        <v>46106</v>
      </c>
      <c r="C294" s="121">
        <v>4205.34</v>
      </c>
      <c r="D294" s="121">
        <v>4160.2299999999996</v>
      </c>
      <c r="E294" s="121">
        <v>3999.38</v>
      </c>
      <c r="F294" s="121">
        <v>3901.3</v>
      </c>
      <c r="G294" s="121">
        <v>3826.11</v>
      </c>
      <c r="H294" s="121">
        <v>3768.33</v>
      </c>
      <c r="I294" s="121">
        <v>3764.04</v>
      </c>
      <c r="J294" s="121">
        <v>3790.5</v>
      </c>
      <c r="K294" s="121">
        <v>3799.02</v>
      </c>
      <c r="L294" s="121">
        <v>3769.91</v>
      </c>
      <c r="M294" s="121">
        <v>3659.91</v>
      </c>
      <c r="N294" s="121">
        <v>3382.12</v>
      </c>
      <c r="O294" s="121">
        <v>3403.84</v>
      </c>
      <c r="P294" s="121">
        <v>3480.06</v>
      </c>
      <c r="Q294" s="121">
        <v>3505.67</v>
      </c>
      <c r="R294" s="121">
        <v>3828.19</v>
      </c>
      <c r="S294" s="121">
        <v>3970.16</v>
      </c>
      <c r="T294" s="121">
        <v>4146.95</v>
      </c>
      <c r="U294" s="121">
        <v>4212.8999999999996</v>
      </c>
      <c r="V294" s="121">
        <v>4246.3999999999996</v>
      </c>
      <c r="W294" s="121">
        <v>4247.0600000000004</v>
      </c>
      <c r="X294" s="121">
        <v>4243.2700000000004</v>
      </c>
      <c r="Y294" s="121">
        <v>4231.84</v>
      </c>
      <c r="Z294" s="121">
        <v>4071.76</v>
      </c>
      <c r="AA294" s="51"/>
      <c r="AB294" s="51"/>
    </row>
    <row r="295" spans="2:28" s="10" customFormat="1" x14ac:dyDescent="0.25">
      <c r="B295" s="90">
        <f t="shared" si="7"/>
        <v>46107</v>
      </c>
      <c r="C295" s="121">
        <v>3537.37</v>
      </c>
      <c r="D295" s="121">
        <v>3477.03</v>
      </c>
      <c r="E295" s="121">
        <v>3432.16</v>
      </c>
      <c r="F295" s="121">
        <v>3400.69</v>
      </c>
      <c r="G295" s="121">
        <v>3395.65</v>
      </c>
      <c r="H295" s="121">
        <v>3405.35</v>
      </c>
      <c r="I295" s="121">
        <v>3412.25</v>
      </c>
      <c r="J295" s="121">
        <v>3463.35</v>
      </c>
      <c r="K295" s="121">
        <v>3482.2</v>
      </c>
      <c r="L295" s="121">
        <v>3465.15</v>
      </c>
      <c r="M295" s="121">
        <v>3424.2</v>
      </c>
      <c r="N295" s="121">
        <v>3233.45</v>
      </c>
      <c r="O295" s="121">
        <v>3231.33</v>
      </c>
      <c r="P295" s="121">
        <v>3250.91</v>
      </c>
      <c r="Q295" s="121">
        <v>3301.74</v>
      </c>
      <c r="R295" s="121">
        <v>3514.71</v>
      </c>
      <c r="S295" s="121">
        <v>3590.11</v>
      </c>
      <c r="T295" s="121">
        <v>3567.9</v>
      </c>
      <c r="U295" s="121">
        <v>3649.08</v>
      </c>
      <c r="V295" s="121">
        <v>3669.59</v>
      </c>
      <c r="W295" s="121">
        <v>3677.97</v>
      </c>
      <c r="X295" s="121">
        <v>3672.64</v>
      </c>
      <c r="Y295" s="121">
        <v>3649.95</v>
      </c>
      <c r="Z295" s="121">
        <v>3621.17</v>
      </c>
      <c r="AA295" s="51"/>
      <c r="AB295" s="51"/>
    </row>
    <row r="296" spans="2:28" s="10" customFormat="1" x14ac:dyDescent="0.25">
      <c r="B296" s="90">
        <f t="shared" si="7"/>
        <v>46108</v>
      </c>
      <c r="C296" s="121">
        <v>3560.06</v>
      </c>
      <c r="D296" s="121">
        <v>3587.65</v>
      </c>
      <c r="E296" s="121">
        <v>3493.75</v>
      </c>
      <c r="F296" s="121">
        <v>3489.95</v>
      </c>
      <c r="G296" s="121">
        <v>3474.24</v>
      </c>
      <c r="H296" s="121">
        <v>3480.87</v>
      </c>
      <c r="I296" s="121">
        <v>3492.05</v>
      </c>
      <c r="J296" s="121">
        <v>3518.01</v>
      </c>
      <c r="K296" s="121">
        <v>3529.02</v>
      </c>
      <c r="L296" s="121">
        <v>3537.67</v>
      </c>
      <c r="M296" s="121">
        <v>3477.12</v>
      </c>
      <c r="N296" s="121">
        <v>3252.54</v>
      </c>
      <c r="O296" s="121">
        <v>3278.76</v>
      </c>
      <c r="P296" s="121">
        <v>3307.56</v>
      </c>
      <c r="Q296" s="121">
        <v>3374.21</v>
      </c>
      <c r="R296" s="121">
        <v>3569.94</v>
      </c>
      <c r="S296" s="121">
        <v>3589.08</v>
      </c>
      <c r="T296" s="121">
        <v>3960.88</v>
      </c>
      <c r="U296" s="121">
        <v>3973.15</v>
      </c>
      <c r="V296" s="121">
        <v>4289.66</v>
      </c>
      <c r="W296" s="121">
        <v>4266.7700000000004</v>
      </c>
      <c r="X296" s="121">
        <v>4268.01</v>
      </c>
      <c r="Y296" s="121">
        <v>4319.6499999999996</v>
      </c>
      <c r="Z296" s="121">
        <v>4175.87</v>
      </c>
      <c r="AA296" s="51"/>
      <c r="AB296" s="51"/>
    </row>
    <row r="297" spans="2:28" s="10" customFormat="1" ht="15.75" customHeight="1" x14ac:dyDescent="0.25">
      <c r="B297" s="90">
        <f t="shared" si="7"/>
        <v>46109</v>
      </c>
      <c r="C297" s="121">
        <v>4098.43</v>
      </c>
      <c r="D297" s="121">
        <v>4066.5</v>
      </c>
      <c r="E297" s="121">
        <v>4003.24</v>
      </c>
      <c r="F297" s="121">
        <v>3954.91</v>
      </c>
      <c r="G297" s="121">
        <v>3944.44</v>
      </c>
      <c r="H297" s="121">
        <v>3968.02</v>
      </c>
      <c r="I297" s="121">
        <v>3991.85</v>
      </c>
      <c r="J297" s="121">
        <v>4021.5</v>
      </c>
      <c r="K297" s="121">
        <v>4042.63</v>
      </c>
      <c r="L297" s="121">
        <v>4033.25</v>
      </c>
      <c r="M297" s="121">
        <v>3944.52</v>
      </c>
      <c r="N297" s="121">
        <v>3708.71</v>
      </c>
      <c r="O297" s="121">
        <v>3711.21</v>
      </c>
      <c r="P297" s="121">
        <v>3755.11</v>
      </c>
      <c r="Q297" s="121">
        <v>3839.9</v>
      </c>
      <c r="R297" s="121">
        <v>4124.43</v>
      </c>
      <c r="S297" s="121">
        <v>4140.6000000000004</v>
      </c>
      <c r="T297" s="121">
        <v>4179.8900000000003</v>
      </c>
      <c r="U297" s="121">
        <v>4270.84</v>
      </c>
      <c r="V297" s="121">
        <v>4354.42</v>
      </c>
      <c r="W297" s="121">
        <v>4366.8500000000004</v>
      </c>
      <c r="X297" s="121">
        <v>4387.93</v>
      </c>
      <c r="Y297" s="121">
        <v>4344.51</v>
      </c>
      <c r="Z297" s="121">
        <v>4174.12</v>
      </c>
      <c r="AA297" s="51"/>
      <c r="AB297" s="51"/>
    </row>
    <row r="298" spans="2:28" s="10" customFormat="1" x14ac:dyDescent="0.25">
      <c r="B298" s="90">
        <f t="shared" si="7"/>
        <v>46110</v>
      </c>
      <c r="C298" s="121">
        <v>4243.82</v>
      </c>
      <c r="D298" s="121">
        <v>4162.17</v>
      </c>
      <c r="E298" s="121">
        <v>3958.35</v>
      </c>
      <c r="F298" s="121">
        <v>3923.16</v>
      </c>
      <c r="G298" s="121">
        <v>3911.25</v>
      </c>
      <c r="H298" s="121">
        <v>3934.03</v>
      </c>
      <c r="I298" s="121">
        <v>3949.91</v>
      </c>
      <c r="J298" s="121">
        <v>3978.92</v>
      </c>
      <c r="K298" s="121">
        <v>4005.02</v>
      </c>
      <c r="L298" s="121">
        <v>4009.93</v>
      </c>
      <c r="M298" s="121">
        <v>3934.78</v>
      </c>
      <c r="N298" s="121">
        <v>3731.48</v>
      </c>
      <c r="O298" s="121">
        <v>3743.57</v>
      </c>
      <c r="P298" s="121">
        <v>3799.21</v>
      </c>
      <c r="Q298" s="121">
        <v>3875.59</v>
      </c>
      <c r="R298" s="121">
        <v>4134.8100000000004</v>
      </c>
      <c r="S298" s="121">
        <v>4329.5200000000004</v>
      </c>
      <c r="T298" s="121">
        <v>4451.1099999999997</v>
      </c>
      <c r="U298" s="121">
        <v>4540.18</v>
      </c>
      <c r="V298" s="121">
        <v>4589.49</v>
      </c>
      <c r="W298" s="121">
        <v>4622.97</v>
      </c>
      <c r="X298" s="121">
        <v>4617.21</v>
      </c>
      <c r="Y298" s="121">
        <v>4572.3500000000004</v>
      </c>
      <c r="Z298" s="121">
        <v>4383.63</v>
      </c>
      <c r="AA298" s="51"/>
      <c r="AB298" s="51"/>
    </row>
    <row r="299" spans="2:28" s="10" customFormat="1" ht="15" customHeight="1" x14ac:dyDescent="0.25">
      <c r="B299" s="90">
        <f t="shared" si="7"/>
        <v>46111</v>
      </c>
      <c r="C299" s="121">
        <v>4286.22</v>
      </c>
      <c r="D299" s="121">
        <v>4250.21</v>
      </c>
      <c r="E299" s="121">
        <v>4082.43</v>
      </c>
      <c r="F299" s="121">
        <v>4071.98</v>
      </c>
      <c r="G299" s="121">
        <v>4166.53</v>
      </c>
      <c r="H299" s="121">
        <v>4156.84</v>
      </c>
      <c r="I299" s="121">
        <v>4188.72</v>
      </c>
      <c r="J299" s="121">
        <v>4238.34</v>
      </c>
      <c r="K299" s="121">
        <v>4246.68</v>
      </c>
      <c r="L299" s="121">
        <v>4304.63</v>
      </c>
      <c r="M299" s="121">
        <v>4219.6899999999996</v>
      </c>
      <c r="N299" s="121">
        <v>4048.78</v>
      </c>
      <c r="O299" s="121">
        <v>4126.07</v>
      </c>
      <c r="P299" s="121">
        <v>4193.74</v>
      </c>
      <c r="Q299" s="121">
        <v>4303.7</v>
      </c>
      <c r="R299" s="121">
        <v>4454.1400000000003</v>
      </c>
      <c r="S299" s="121">
        <v>4678.17</v>
      </c>
      <c r="T299" s="121">
        <v>4452.6000000000004</v>
      </c>
      <c r="U299" s="121">
        <v>4514.2</v>
      </c>
      <c r="V299" s="121">
        <v>4580.13</v>
      </c>
      <c r="W299" s="121">
        <v>4582.1400000000003</v>
      </c>
      <c r="X299" s="121">
        <v>4585.38</v>
      </c>
      <c r="Y299" s="121">
        <v>4541.5200000000004</v>
      </c>
      <c r="Z299" s="121">
        <v>4367.5200000000004</v>
      </c>
      <c r="AA299" s="51"/>
      <c r="AB299" s="51"/>
    </row>
    <row r="300" spans="2:28" s="10" customFormat="1" ht="16.5" customHeight="1" x14ac:dyDescent="0.25">
      <c r="B300" s="90">
        <f t="shared" si="7"/>
        <v>46112</v>
      </c>
      <c r="C300" s="121">
        <v>3859.89</v>
      </c>
      <c r="D300" s="121">
        <v>3745.29</v>
      </c>
      <c r="E300" s="121">
        <v>3651.38</v>
      </c>
      <c r="F300" s="121">
        <v>3630.05</v>
      </c>
      <c r="G300" s="121">
        <v>3626.01</v>
      </c>
      <c r="H300" s="121">
        <v>3655.38</v>
      </c>
      <c r="I300" s="121">
        <v>3668.74</v>
      </c>
      <c r="J300" s="121">
        <v>3690.49</v>
      </c>
      <c r="K300" s="121">
        <v>3694.35</v>
      </c>
      <c r="L300" s="121">
        <v>3696.77</v>
      </c>
      <c r="M300" s="121">
        <v>3640.42</v>
      </c>
      <c r="N300" s="121">
        <v>3415.61</v>
      </c>
      <c r="O300" s="121">
        <v>3429.73</v>
      </c>
      <c r="P300" s="121">
        <v>3506.13</v>
      </c>
      <c r="Q300" s="121">
        <v>3508.49</v>
      </c>
      <c r="R300" s="121">
        <v>3703.8</v>
      </c>
      <c r="S300" s="121">
        <v>3711.46</v>
      </c>
      <c r="T300" s="121">
        <v>3725.8</v>
      </c>
      <c r="U300" s="121">
        <v>3751.74</v>
      </c>
      <c r="V300" s="121">
        <v>3789.29</v>
      </c>
      <c r="W300" s="121">
        <v>3817.66</v>
      </c>
      <c r="X300" s="121">
        <v>3837.99</v>
      </c>
      <c r="Y300" s="121">
        <v>3837.33</v>
      </c>
      <c r="Z300" s="121">
        <v>3799.37</v>
      </c>
      <c r="AA300" s="51"/>
      <c r="AB300" s="51"/>
    </row>
    <row r="301" spans="2:28" s="10" customFormat="1" x14ac:dyDescent="0.25"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  <c r="AA301" s="51"/>
      <c r="AB301" s="51"/>
    </row>
    <row r="302" spans="2:28" s="10" customFormat="1" ht="16.5" customHeight="1" x14ac:dyDescent="0.25">
      <c r="B302" s="109" t="s">
        <v>61</v>
      </c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1"/>
      <c r="AA302" s="51"/>
      <c r="AB302" s="51"/>
    </row>
    <row r="303" spans="2:28" s="10" customFormat="1" ht="15" customHeight="1" x14ac:dyDescent="0.25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 t="s">
        <v>3</v>
      </c>
      <c r="T303" s="25"/>
      <c r="U303" s="25"/>
      <c r="V303" s="25"/>
      <c r="W303" s="25"/>
      <c r="X303" s="25"/>
      <c r="Y303" s="25"/>
      <c r="Z303" s="25"/>
      <c r="AA303" s="51"/>
      <c r="AB303" s="51"/>
    </row>
    <row r="304" spans="2:28" s="10" customFormat="1" ht="15" customHeight="1" x14ac:dyDescent="0.25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65" t="s">
        <v>39</v>
      </c>
      <c r="T304" s="65"/>
      <c r="U304" s="65" t="s">
        <v>40</v>
      </c>
      <c r="V304" s="65"/>
      <c r="W304" s="65" t="s">
        <v>41</v>
      </c>
      <c r="X304" s="65"/>
      <c r="Y304" s="65" t="s">
        <v>42</v>
      </c>
      <c r="Z304" s="65"/>
      <c r="AA304" s="51"/>
      <c r="AB304" s="51"/>
    </row>
    <row r="305" spans="2:28" s="10" customFormat="1" ht="15" customHeight="1" x14ac:dyDescent="0.25">
      <c r="B305" s="112" t="s">
        <v>62</v>
      </c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69">
        <v>908013.35</v>
      </c>
      <c r="T305" s="70"/>
      <c r="U305" s="69">
        <v>908013.35</v>
      </c>
      <c r="V305" s="70"/>
      <c r="W305" s="69">
        <v>908013.35</v>
      </c>
      <c r="X305" s="70"/>
      <c r="Y305" s="69">
        <v>908013.35</v>
      </c>
      <c r="Z305" s="70"/>
      <c r="AA305" s="51"/>
      <c r="AB305" s="51"/>
    </row>
    <row r="306" spans="2:28" s="10" customFormat="1" ht="15" customHeight="1" x14ac:dyDescent="0.25">
      <c r="AA306" s="51"/>
      <c r="AB306" s="51"/>
    </row>
    <row r="307" spans="2:28" s="10" customFormat="1" ht="15" customHeight="1" x14ac:dyDescent="0.25">
      <c r="B307" s="109" t="s">
        <v>65</v>
      </c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1"/>
      <c r="AA307" s="51"/>
      <c r="AB307" s="51"/>
    </row>
    <row r="308" spans="2:28" s="10" customFormat="1" ht="15" customHeight="1" x14ac:dyDescent="0.25"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 t="s">
        <v>3</v>
      </c>
      <c r="T308" s="25"/>
      <c r="U308" s="25"/>
      <c r="V308" s="25"/>
      <c r="W308" s="25"/>
      <c r="X308" s="25"/>
      <c r="Y308" s="25"/>
      <c r="Z308" s="25"/>
      <c r="AA308" s="51"/>
      <c r="AB308" s="51"/>
    </row>
    <row r="309" spans="2:28" s="10" customFormat="1" ht="15" customHeight="1" x14ac:dyDescent="0.25"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65" t="s">
        <v>39</v>
      </c>
      <c r="T309" s="65"/>
      <c r="U309" s="65" t="s">
        <v>40</v>
      </c>
      <c r="V309" s="65"/>
      <c r="W309" s="65" t="s">
        <v>41</v>
      </c>
      <c r="X309" s="65"/>
      <c r="Y309" s="65" t="s">
        <v>42</v>
      </c>
      <c r="Z309" s="65"/>
      <c r="AA309" s="51"/>
      <c r="AB309" s="51"/>
    </row>
    <row r="310" spans="2:28" s="10" customFormat="1" ht="15" customHeight="1" x14ac:dyDescent="0.25">
      <c r="B310" s="125" t="s">
        <v>66</v>
      </c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69">
        <v>2117948.7000000002</v>
      </c>
      <c r="T310" s="70"/>
      <c r="U310" s="69">
        <v>2185561.85</v>
      </c>
      <c r="V310" s="70"/>
      <c r="W310" s="69">
        <v>2550173.08</v>
      </c>
      <c r="X310" s="70"/>
      <c r="Y310" s="69">
        <v>2696157.96</v>
      </c>
      <c r="Z310" s="70"/>
      <c r="AA310" s="51"/>
      <c r="AB310" s="51"/>
    </row>
    <row r="311" spans="2:28" s="10" customFormat="1" x14ac:dyDescent="0.25">
      <c r="B311" s="126"/>
      <c r="C311" s="126"/>
      <c r="D311" s="126"/>
      <c r="E311" s="126"/>
      <c r="F311" s="126"/>
      <c r="G311" s="126"/>
      <c r="H311" s="126"/>
      <c r="I311" s="126"/>
      <c r="J311" s="126"/>
      <c r="K311" s="126"/>
      <c r="L311" s="126"/>
      <c r="M311" s="126"/>
      <c r="N311" s="126"/>
      <c r="O311" s="126"/>
      <c r="P311" s="126"/>
      <c r="Q311" s="127"/>
      <c r="R311" s="127"/>
      <c r="S311" s="127"/>
      <c r="T311" s="127"/>
      <c r="U311" s="127"/>
      <c r="V311" s="127"/>
      <c r="W311" s="127"/>
      <c r="X311" s="127"/>
      <c r="Y311" s="127"/>
      <c r="Z311" s="127"/>
      <c r="AA311" s="51"/>
      <c r="AB311" s="51"/>
    </row>
    <row r="312" spans="2:28" s="10" customFormat="1" ht="18.75" x14ac:dyDescent="0.3">
      <c r="B312" s="114" t="s">
        <v>67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51"/>
      <c r="AB312" s="51"/>
    </row>
    <row r="313" spans="2:28" s="10" customFormat="1" ht="31.5" customHeight="1" x14ac:dyDescent="0.25">
      <c r="B313" s="76" t="s">
        <v>68</v>
      </c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8"/>
      <c r="AA313" s="51"/>
      <c r="AB313" s="51"/>
    </row>
    <row r="314" spans="2:28" s="10" customFormat="1" ht="15" customHeight="1" x14ac:dyDescent="0.25">
      <c r="B314" s="109" t="s">
        <v>50</v>
      </c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  <c r="AA314" s="51"/>
      <c r="AB314" s="51"/>
    </row>
    <row r="315" spans="2:28" s="10" customFormat="1" ht="15" customHeight="1" x14ac:dyDescent="0.25">
      <c r="B315" s="117" t="s">
        <v>51</v>
      </c>
      <c r="C315" s="118" t="s">
        <v>52</v>
      </c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119"/>
      <c r="O315" s="119"/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20"/>
      <c r="AA315" s="51"/>
      <c r="AB315" s="51"/>
    </row>
    <row r="316" spans="2:28" s="10" customFormat="1" x14ac:dyDescent="0.25">
      <c r="B316" s="128" t="s">
        <v>53</v>
      </c>
      <c r="C316" s="87">
        <v>0</v>
      </c>
      <c r="D316" s="87">
        <v>4.1666666666666664E-2</v>
      </c>
      <c r="E316" s="87">
        <v>8.3333333333333329E-2</v>
      </c>
      <c r="F316" s="87">
        <v>0.125</v>
      </c>
      <c r="G316" s="87">
        <v>0.16666666666666666</v>
      </c>
      <c r="H316" s="87">
        <v>0.20833333333333334</v>
      </c>
      <c r="I316" s="87">
        <v>0.25</v>
      </c>
      <c r="J316" s="87">
        <v>0.29166666666666669</v>
      </c>
      <c r="K316" s="87">
        <v>0.33333333333333331</v>
      </c>
      <c r="L316" s="87">
        <v>0.375</v>
      </c>
      <c r="M316" s="87">
        <v>0.41666666666666669</v>
      </c>
      <c r="N316" s="87">
        <v>0.45833333333333331</v>
      </c>
      <c r="O316" s="87">
        <v>0.5</v>
      </c>
      <c r="P316" s="87">
        <v>0.54166666666666663</v>
      </c>
      <c r="Q316" s="87">
        <v>0.58333333333333337</v>
      </c>
      <c r="R316" s="87">
        <v>0.625</v>
      </c>
      <c r="S316" s="87">
        <v>0.66666666666666663</v>
      </c>
      <c r="T316" s="87">
        <v>0.70833333333333337</v>
      </c>
      <c r="U316" s="87">
        <v>0.75</v>
      </c>
      <c r="V316" s="87">
        <v>0.79166666666666663</v>
      </c>
      <c r="W316" s="87">
        <v>0.83333333333333337</v>
      </c>
      <c r="X316" s="87">
        <v>0.875</v>
      </c>
      <c r="Y316" s="87">
        <v>0.91666666666666663</v>
      </c>
      <c r="Z316" s="87">
        <v>0.95833333333333337</v>
      </c>
      <c r="AA316" s="51"/>
      <c r="AB316" s="51"/>
    </row>
    <row r="317" spans="2:28" s="10" customFormat="1" x14ac:dyDescent="0.25">
      <c r="B317" s="129"/>
      <c r="C317" s="88" t="s">
        <v>54</v>
      </c>
      <c r="D317" s="88" t="s">
        <v>54</v>
      </c>
      <c r="E317" s="88" t="s">
        <v>54</v>
      </c>
      <c r="F317" s="88" t="s">
        <v>54</v>
      </c>
      <c r="G317" s="88" t="s">
        <v>54</v>
      </c>
      <c r="H317" s="88" t="s">
        <v>54</v>
      </c>
      <c r="I317" s="88" t="s">
        <v>54</v>
      </c>
      <c r="J317" s="88" t="s">
        <v>54</v>
      </c>
      <c r="K317" s="88" t="s">
        <v>54</v>
      </c>
      <c r="L317" s="88" t="s">
        <v>54</v>
      </c>
      <c r="M317" s="88" t="s">
        <v>54</v>
      </c>
      <c r="N317" s="88" t="s">
        <v>54</v>
      </c>
      <c r="O317" s="88" t="s">
        <v>54</v>
      </c>
      <c r="P317" s="88" t="s">
        <v>54</v>
      </c>
      <c r="Q317" s="88" t="s">
        <v>54</v>
      </c>
      <c r="R317" s="88" t="s">
        <v>54</v>
      </c>
      <c r="S317" s="88" t="s">
        <v>54</v>
      </c>
      <c r="T317" s="88" t="s">
        <v>54</v>
      </c>
      <c r="U317" s="88" t="s">
        <v>54</v>
      </c>
      <c r="V317" s="88" t="s">
        <v>54</v>
      </c>
      <c r="W317" s="88" t="s">
        <v>54</v>
      </c>
      <c r="X317" s="88" t="s">
        <v>54</v>
      </c>
      <c r="Y317" s="88" t="s">
        <v>54</v>
      </c>
      <c r="Z317" s="88" t="s">
        <v>55</v>
      </c>
      <c r="AA317" s="51"/>
      <c r="AB317" s="51"/>
    </row>
    <row r="318" spans="2:28" s="10" customFormat="1" x14ac:dyDescent="0.25">
      <c r="B318" s="130"/>
      <c r="C318" s="89">
        <v>4.1666666666666664E-2</v>
      </c>
      <c r="D318" s="89">
        <v>8.3333333333333329E-2</v>
      </c>
      <c r="E318" s="89">
        <v>0.125</v>
      </c>
      <c r="F318" s="89">
        <v>0.16666666666666666</v>
      </c>
      <c r="G318" s="89">
        <v>0.20833333333333334</v>
      </c>
      <c r="H318" s="89">
        <v>0.25</v>
      </c>
      <c r="I318" s="89">
        <v>0.29166666666666669</v>
      </c>
      <c r="J318" s="89">
        <v>0.33333333333333331</v>
      </c>
      <c r="K318" s="89">
        <v>0.375</v>
      </c>
      <c r="L318" s="89">
        <v>0.41666666666666669</v>
      </c>
      <c r="M318" s="89">
        <v>0.45833333333333331</v>
      </c>
      <c r="N318" s="89">
        <v>0.5</v>
      </c>
      <c r="O318" s="89">
        <v>0.54166666666666663</v>
      </c>
      <c r="P318" s="89">
        <v>0.58333333333333337</v>
      </c>
      <c r="Q318" s="89">
        <v>0.625</v>
      </c>
      <c r="R318" s="89">
        <v>0.66666666666666663</v>
      </c>
      <c r="S318" s="89">
        <v>0.70833333333333337</v>
      </c>
      <c r="T318" s="89">
        <v>0.75</v>
      </c>
      <c r="U318" s="89">
        <v>0.79166666666666663</v>
      </c>
      <c r="V318" s="89">
        <v>0.83333333333333337</v>
      </c>
      <c r="W318" s="89">
        <v>0.875</v>
      </c>
      <c r="X318" s="89">
        <v>0.91666666666666663</v>
      </c>
      <c r="Y318" s="89">
        <v>0.95833333333333337</v>
      </c>
      <c r="Z318" s="89">
        <v>0</v>
      </c>
      <c r="AA318" s="51"/>
      <c r="AB318" s="51"/>
    </row>
    <row r="319" spans="2:28" s="10" customFormat="1" x14ac:dyDescent="0.25">
      <c r="B319" s="90">
        <f>$A$1</f>
        <v>46082</v>
      </c>
      <c r="C319" s="121">
        <v>6649.69</v>
      </c>
      <c r="D319" s="121">
        <v>6698.04</v>
      </c>
      <c r="E319" s="121">
        <v>6685.79</v>
      </c>
      <c r="F319" s="121">
        <v>6651.53</v>
      </c>
      <c r="G319" s="121">
        <v>6629.37</v>
      </c>
      <c r="H319" s="121">
        <v>6663.04</v>
      </c>
      <c r="I319" s="121">
        <v>6716.81</v>
      </c>
      <c r="J319" s="121">
        <v>6703.15</v>
      </c>
      <c r="K319" s="121">
        <v>6715.46</v>
      </c>
      <c r="L319" s="121">
        <v>6795.76</v>
      </c>
      <c r="M319" s="121">
        <v>6693.51</v>
      </c>
      <c r="N319" s="121">
        <v>6636.36</v>
      </c>
      <c r="O319" s="121">
        <v>6638.6</v>
      </c>
      <c r="P319" s="121">
        <v>6636.15</v>
      </c>
      <c r="Q319" s="121">
        <v>6642.02</v>
      </c>
      <c r="R319" s="121">
        <v>6615.32</v>
      </c>
      <c r="S319" s="121">
        <v>6651.43</v>
      </c>
      <c r="T319" s="121">
        <v>6672.64</v>
      </c>
      <c r="U319" s="121">
        <v>6717.71</v>
      </c>
      <c r="V319" s="121">
        <v>6730.84</v>
      </c>
      <c r="W319" s="121">
        <v>6739.19</v>
      </c>
      <c r="X319" s="121">
        <v>6740.67</v>
      </c>
      <c r="Y319" s="121">
        <v>6777.87</v>
      </c>
      <c r="Z319" s="121">
        <v>6712.63</v>
      </c>
      <c r="AA319" s="51"/>
      <c r="AB319" s="51"/>
    </row>
    <row r="320" spans="2:28" s="10" customFormat="1" x14ac:dyDescent="0.25">
      <c r="B320" s="90">
        <f>B319+1</f>
        <v>46083</v>
      </c>
      <c r="C320" s="121">
        <v>6514.93</v>
      </c>
      <c r="D320" s="121">
        <v>6472.37</v>
      </c>
      <c r="E320" s="121">
        <v>6406.1</v>
      </c>
      <c r="F320" s="121">
        <v>6380.95</v>
      </c>
      <c r="G320" s="121">
        <v>6364.41</v>
      </c>
      <c r="H320" s="121">
        <v>6346.07</v>
      </c>
      <c r="I320" s="121">
        <v>6372.39</v>
      </c>
      <c r="J320" s="121">
        <v>6368.7</v>
      </c>
      <c r="K320" s="121">
        <v>6412.41</v>
      </c>
      <c r="L320" s="121">
        <v>6419.05</v>
      </c>
      <c r="M320" s="121">
        <v>6336.01</v>
      </c>
      <c r="N320" s="121">
        <v>6263.85</v>
      </c>
      <c r="O320" s="121">
        <v>6272.52</v>
      </c>
      <c r="P320" s="121">
        <v>6285.38</v>
      </c>
      <c r="Q320" s="121">
        <v>6297.88</v>
      </c>
      <c r="R320" s="121">
        <v>6373.18</v>
      </c>
      <c r="S320" s="121">
        <v>6373.42</v>
      </c>
      <c r="T320" s="121">
        <v>6377.31</v>
      </c>
      <c r="U320" s="121">
        <v>6408.64</v>
      </c>
      <c r="V320" s="121">
        <v>6437.29</v>
      </c>
      <c r="W320" s="121">
        <v>6461.93</v>
      </c>
      <c r="X320" s="121">
        <v>6471.57</v>
      </c>
      <c r="Y320" s="121">
        <v>6464.39</v>
      </c>
      <c r="Z320" s="121">
        <v>6481.4</v>
      </c>
      <c r="AA320" s="51"/>
      <c r="AB320" s="51"/>
    </row>
    <row r="321" spans="2:28" s="10" customFormat="1" x14ac:dyDescent="0.25">
      <c r="B321" s="90">
        <f>B320+1</f>
        <v>46084</v>
      </c>
      <c r="C321" s="121">
        <v>6430.71</v>
      </c>
      <c r="D321" s="121">
        <v>6400.83</v>
      </c>
      <c r="E321" s="121">
        <v>6339.65</v>
      </c>
      <c r="F321" s="121">
        <v>6252.29</v>
      </c>
      <c r="G321" s="121">
        <v>6232.53</v>
      </c>
      <c r="H321" s="121">
        <v>6248.12</v>
      </c>
      <c r="I321" s="121">
        <v>6259.15</v>
      </c>
      <c r="J321" s="121">
        <v>6301.87</v>
      </c>
      <c r="K321" s="121">
        <v>6342.77</v>
      </c>
      <c r="L321" s="121">
        <v>6308.34</v>
      </c>
      <c r="M321" s="121">
        <v>6274.94</v>
      </c>
      <c r="N321" s="121">
        <v>6080.71</v>
      </c>
      <c r="O321" s="121">
        <v>6125.82</v>
      </c>
      <c r="P321" s="121">
        <v>6169.22</v>
      </c>
      <c r="Q321" s="121">
        <v>6216.58</v>
      </c>
      <c r="R321" s="121">
        <v>6319.17</v>
      </c>
      <c r="S321" s="121">
        <v>6346.41</v>
      </c>
      <c r="T321" s="121">
        <v>6379.84</v>
      </c>
      <c r="U321" s="121">
        <v>6405.19</v>
      </c>
      <c r="V321" s="121">
        <v>6434.9</v>
      </c>
      <c r="W321" s="121">
        <v>6467.78</v>
      </c>
      <c r="X321" s="121">
        <v>6467.01</v>
      </c>
      <c r="Y321" s="121">
        <v>6456.89</v>
      </c>
      <c r="Z321" s="121">
        <v>6420.19</v>
      </c>
      <c r="AA321" s="51"/>
      <c r="AB321" s="51"/>
    </row>
    <row r="322" spans="2:28" s="10" customFormat="1" x14ac:dyDescent="0.25">
      <c r="B322" s="90">
        <f>B321+1</f>
        <v>46085</v>
      </c>
      <c r="C322" s="121">
        <v>6313.67</v>
      </c>
      <c r="D322" s="121">
        <v>6275.64</v>
      </c>
      <c r="E322" s="121">
        <v>6154.2</v>
      </c>
      <c r="F322" s="121">
        <v>6101.46</v>
      </c>
      <c r="G322" s="121">
        <v>6068.33</v>
      </c>
      <c r="H322" s="121">
        <v>6053.4</v>
      </c>
      <c r="I322" s="121">
        <v>6064.11</v>
      </c>
      <c r="J322" s="121">
        <v>6073.2</v>
      </c>
      <c r="K322" s="121">
        <v>6077.74</v>
      </c>
      <c r="L322" s="121">
        <v>6073.85</v>
      </c>
      <c r="M322" s="121">
        <v>6025.01</v>
      </c>
      <c r="N322" s="121">
        <v>5893.93</v>
      </c>
      <c r="O322" s="121">
        <v>5907.94</v>
      </c>
      <c r="P322" s="121">
        <v>5943.66</v>
      </c>
      <c r="Q322" s="121">
        <v>5973.99</v>
      </c>
      <c r="R322" s="121">
        <v>6113.68</v>
      </c>
      <c r="S322" s="121">
        <v>6146.2</v>
      </c>
      <c r="T322" s="121">
        <v>6191.66</v>
      </c>
      <c r="U322" s="121">
        <v>6320.97</v>
      </c>
      <c r="V322" s="121">
        <v>6359.36</v>
      </c>
      <c r="W322" s="121">
        <v>6382.33</v>
      </c>
      <c r="X322" s="121">
        <v>6392.55</v>
      </c>
      <c r="Y322" s="121">
        <v>6389.03</v>
      </c>
      <c r="Z322" s="121">
        <v>6350.14</v>
      </c>
      <c r="AA322" s="51"/>
      <c r="AB322" s="51"/>
    </row>
    <row r="323" spans="2:28" s="10" customFormat="1" x14ac:dyDescent="0.25">
      <c r="B323" s="90">
        <f>B322+1</f>
        <v>46086</v>
      </c>
      <c r="C323" s="121">
        <v>6160.6</v>
      </c>
      <c r="D323" s="121">
        <v>6113.42</v>
      </c>
      <c r="E323" s="121">
        <v>6071.51</v>
      </c>
      <c r="F323" s="121">
        <v>6021.91</v>
      </c>
      <c r="G323" s="121">
        <v>6006.35</v>
      </c>
      <c r="H323" s="121">
        <v>6009.11</v>
      </c>
      <c r="I323" s="121">
        <v>6015.46</v>
      </c>
      <c r="J323" s="121">
        <v>6020.1</v>
      </c>
      <c r="K323" s="121">
        <v>6025.74</v>
      </c>
      <c r="L323" s="121">
        <v>6004.12</v>
      </c>
      <c r="M323" s="121">
        <v>5898.42</v>
      </c>
      <c r="N323" s="121">
        <v>5740.67</v>
      </c>
      <c r="O323" s="121">
        <v>5784.77</v>
      </c>
      <c r="P323" s="121">
        <v>5867.63</v>
      </c>
      <c r="Q323" s="121">
        <v>5911.88</v>
      </c>
      <c r="R323" s="121">
        <v>6040.96</v>
      </c>
      <c r="S323" s="121">
        <v>6071.1</v>
      </c>
      <c r="T323" s="121">
        <v>6063.93</v>
      </c>
      <c r="U323" s="121">
        <v>6119.45</v>
      </c>
      <c r="V323" s="121">
        <v>6155.71</v>
      </c>
      <c r="W323" s="121">
        <v>6179.39</v>
      </c>
      <c r="X323" s="121">
        <v>6187.27</v>
      </c>
      <c r="Y323" s="121">
        <v>6183.72</v>
      </c>
      <c r="Z323" s="121">
        <v>6121.21</v>
      </c>
      <c r="AA323" s="51"/>
      <c r="AB323" s="51"/>
    </row>
    <row r="324" spans="2:28" s="10" customFormat="1" x14ac:dyDescent="0.25">
      <c r="B324" s="90">
        <f t="shared" ref="B324:B349" si="8">B323+1</f>
        <v>46087</v>
      </c>
      <c r="C324" s="121">
        <v>5991.95</v>
      </c>
      <c r="D324" s="121">
        <v>5979.87</v>
      </c>
      <c r="E324" s="121">
        <v>5919.46</v>
      </c>
      <c r="F324" s="121">
        <v>5848.08</v>
      </c>
      <c r="G324" s="121">
        <v>5830.22</v>
      </c>
      <c r="H324" s="121">
        <v>5822.19</v>
      </c>
      <c r="I324" s="121">
        <v>5833.98</v>
      </c>
      <c r="J324" s="121">
        <v>5843.32</v>
      </c>
      <c r="K324" s="121">
        <v>5845.49</v>
      </c>
      <c r="L324" s="121">
        <v>5863.13</v>
      </c>
      <c r="M324" s="121">
        <v>5816.21</v>
      </c>
      <c r="N324" s="121">
        <v>5629.03</v>
      </c>
      <c r="O324" s="121">
        <v>5651.73</v>
      </c>
      <c r="P324" s="121">
        <v>5683.91</v>
      </c>
      <c r="Q324" s="121">
        <v>5691.8</v>
      </c>
      <c r="R324" s="121">
        <v>5895.66</v>
      </c>
      <c r="S324" s="121">
        <v>5916.32</v>
      </c>
      <c r="T324" s="121">
        <v>5959.57</v>
      </c>
      <c r="U324" s="121">
        <v>6011.73</v>
      </c>
      <c r="V324" s="121">
        <v>6070.67</v>
      </c>
      <c r="W324" s="121">
        <v>6108.26</v>
      </c>
      <c r="X324" s="121">
        <v>6117.12</v>
      </c>
      <c r="Y324" s="121">
        <v>6111.84</v>
      </c>
      <c r="Z324" s="121">
        <v>6034.29</v>
      </c>
      <c r="AA324" s="51"/>
      <c r="AB324" s="51"/>
    </row>
    <row r="325" spans="2:28" s="10" customFormat="1" x14ac:dyDescent="0.25">
      <c r="B325" s="90">
        <f t="shared" si="8"/>
        <v>46088</v>
      </c>
      <c r="C325" s="121">
        <v>5853.09</v>
      </c>
      <c r="D325" s="121">
        <v>5877.19</v>
      </c>
      <c r="E325" s="121">
        <v>5881.84</v>
      </c>
      <c r="F325" s="121">
        <v>5816.54</v>
      </c>
      <c r="G325" s="121">
        <v>5802.27</v>
      </c>
      <c r="H325" s="121">
        <v>5806.72</v>
      </c>
      <c r="I325" s="121">
        <v>5842.68</v>
      </c>
      <c r="J325" s="121">
        <v>5862.43</v>
      </c>
      <c r="K325" s="121">
        <v>5899.94</v>
      </c>
      <c r="L325" s="121">
        <v>5913.18</v>
      </c>
      <c r="M325" s="121">
        <v>5779.54</v>
      </c>
      <c r="N325" s="121">
        <v>5547.85</v>
      </c>
      <c r="O325" s="121">
        <v>5581.27</v>
      </c>
      <c r="P325" s="121">
        <v>5658.94</v>
      </c>
      <c r="Q325" s="121">
        <v>5673.03</v>
      </c>
      <c r="R325" s="121">
        <v>5896.81</v>
      </c>
      <c r="S325" s="121">
        <v>5933.2</v>
      </c>
      <c r="T325" s="121">
        <v>5939.25</v>
      </c>
      <c r="U325" s="121">
        <v>5996.66</v>
      </c>
      <c r="V325" s="121">
        <v>5994.98</v>
      </c>
      <c r="W325" s="121">
        <v>5988.34</v>
      </c>
      <c r="X325" s="121">
        <v>5984.97</v>
      </c>
      <c r="Y325" s="121">
        <v>5980.73</v>
      </c>
      <c r="Z325" s="121">
        <v>5924.7</v>
      </c>
      <c r="AA325" s="51"/>
      <c r="AB325" s="51"/>
    </row>
    <row r="326" spans="2:28" s="10" customFormat="1" x14ac:dyDescent="0.25">
      <c r="B326" s="90">
        <f t="shared" si="8"/>
        <v>46089</v>
      </c>
      <c r="C326" s="121">
        <v>6118.13</v>
      </c>
      <c r="D326" s="121">
        <v>6060.91</v>
      </c>
      <c r="E326" s="121">
        <v>5962.35</v>
      </c>
      <c r="F326" s="121">
        <v>5893.39</v>
      </c>
      <c r="G326" s="121">
        <v>5879.84</v>
      </c>
      <c r="H326" s="121">
        <v>5885.05</v>
      </c>
      <c r="I326" s="121">
        <v>5909.09</v>
      </c>
      <c r="J326" s="121">
        <v>5944.14</v>
      </c>
      <c r="K326" s="121">
        <v>6044.18</v>
      </c>
      <c r="L326" s="121">
        <v>6035.14</v>
      </c>
      <c r="M326" s="121">
        <v>5867.38</v>
      </c>
      <c r="N326" s="121">
        <v>5727.35</v>
      </c>
      <c r="O326" s="121">
        <v>5714.7</v>
      </c>
      <c r="P326" s="121">
        <v>5766.02</v>
      </c>
      <c r="Q326" s="121">
        <v>5806.54</v>
      </c>
      <c r="R326" s="121">
        <v>6001.43</v>
      </c>
      <c r="S326" s="121">
        <v>6109.83</v>
      </c>
      <c r="T326" s="121">
        <v>6161.54</v>
      </c>
      <c r="U326" s="121">
        <v>6206.27</v>
      </c>
      <c r="V326" s="121">
        <v>6225.95</v>
      </c>
      <c r="W326" s="121">
        <v>6233.09</v>
      </c>
      <c r="X326" s="121">
        <v>6224.53</v>
      </c>
      <c r="Y326" s="121">
        <v>6210.78</v>
      </c>
      <c r="Z326" s="121">
        <v>6171.97</v>
      </c>
      <c r="AA326" s="51"/>
      <c r="AB326" s="51"/>
    </row>
    <row r="327" spans="2:28" s="10" customFormat="1" x14ac:dyDescent="0.25">
      <c r="B327" s="90">
        <f t="shared" si="8"/>
        <v>46090</v>
      </c>
      <c r="C327" s="121">
        <v>6661.72</v>
      </c>
      <c r="D327" s="121">
        <v>6567.93</v>
      </c>
      <c r="E327" s="121">
        <v>6293.18</v>
      </c>
      <c r="F327" s="121">
        <v>6142.24</v>
      </c>
      <c r="G327" s="121">
        <v>6108.99</v>
      </c>
      <c r="H327" s="121">
        <v>6099.55</v>
      </c>
      <c r="I327" s="121">
        <v>6117.76</v>
      </c>
      <c r="J327" s="121">
        <v>6230.89</v>
      </c>
      <c r="K327" s="121">
        <v>6237.23</v>
      </c>
      <c r="L327" s="121">
        <v>6191.86</v>
      </c>
      <c r="M327" s="121">
        <v>6088.05</v>
      </c>
      <c r="N327" s="121">
        <v>5927.92</v>
      </c>
      <c r="O327" s="121">
        <v>5966.99</v>
      </c>
      <c r="P327" s="121">
        <v>6044.01</v>
      </c>
      <c r="Q327" s="121">
        <v>6097.92</v>
      </c>
      <c r="R327" s="121">
        <v>6296.59</v>
      </c>
      <c r="S327" s="121">
        <v>6368.74</v>
      </c>
      <c r="T327" s="121">
        <v>6507.96</v>
      </c>
      <c r="U327" s="121">
        <v>6604.23</v>
      </c>
      <c r="V327" s="121">
        <v>6649.29</v>
      </c>
      <c r="W327" s="121">
        <v>6660.07</v>
      </c>
      <c r="X327" s="121">
        <v>6657.59</v>
      </c>
      <c r="Y327" s="121">
        <v>6640.45</v>
      </c>
      <c r="Z327" s="121">
        <v>6620.65</v>
      </c>
      <c r="AA327" s="51"/>
      <c r="AB327" s="51"/>
    </row>
    <row r="328" spans="2:28" s="10" customFormat="1" x14ac:dyDescent="0.25">
      <c r="B328" s="90">
        <f t="shared" si="8"/>
        <v>46091</v>
      </c>
      <c r="C328" s="121">
        <v>6440.06</v>
      </c>
      <c r="D328" s="121">
        <v>6351.16</v>
      </c>
      <c r="E328" s="121">
        <v>6194.02</v>
      </c>
      <c r="F328" s="121">
        <v>6143.96</v>
      </c>
      <c r="G328" s="121">
        <v>6139.52</v>
      </c>
      <c r="H328" s="121">
        <v>6139.75</v>
      </c>
      <c r="I328" s="121">
        <v>6150.41</v>
      </c>
      <c r="J328" s="121">
        <v>6175.19</v>
      </c>
      <c r="K328" s="121">
        <v>6192.81</v>
      </c>
      <c r="L328" s="121">
        <v>6176.61</v>
      </c>
      <c r="M328" s="121">
        <v>6065.33</v>
      </c>
      <c r="N328" s="121">
        <v>5913.59</v>
      </c>
      <c r="O328" s="121">
        <v>5992.89</v>
      </c>
      <c r="P328" s="121">
        <v>6062.6</v>
      </c>
      <c r="Q328" s="121">
        <v>6115.25</v>
      </c>
      <c r="R328" s="121">
        <v>6222.46</v>
      </c>
      <c r="S328" s="121">
        <v>6329.43</v>
      </c>
      <c r="T328" s="121">
        <v>6373.32</v>
      </c>
      <c r="U328" s="121">
        <v>6404.92</v>
      </c>
      <c r="V328" s="121">
        <v>6432.58</v>
      </c>
      <c r="W328" s="121">
        <v>6453.5</v>
      </c>
      <c r="X328" s="121">
        <v>6459.47</v>
      </c>
      <c r="Y328" s="121">
        <v>6446.69</v>
      </c>
      <c r="Z328" s="121">
        <v>6428.94</v>
      </c>
      <c r="AA328" s="51"/>
      <c r="AB328" s="51"/>
    </row>
    <row r="329" spans="2:28" s="10" customFormat="1" x14ac:dyDescent="0.25">
      <c r="B329" s="90">
        <f t="shared" si="8"/>
        <v>46092</v>
      </c>
      <c r="C329" s="121">
        <v>6291.84</v>
      </c>
      <c r="D329" s="121">
        <v>6234.79</v>
      </c>
      <c r="E329" s="121">
        <v>6057.19</v>
      </c>
      <c r="F329" s="121">
        <v>5979.57</v>
      </c>
      <c r="G329" s="121">
        <v>5945.72</v>
      </c>
      <c r="H329" s="121">
        <v>5950.29</v>
      </c>
      <c r="I329" s="121">
        <v>5953.79</v>
      </c>
      <c r="J329" s="121">
        <v>6015.38</v>
      </c>
      <c r="K329" s="121">
        <v>6035.74</v>
      </c>
      <c r="L329" s="121">
        <v>6006.53</v>
      </c>
      <c r="M329" s="121">
        <v>5888.59</v>
      </c>
      <c r="N329" s="121">
        <v>5662.11</v>
      </c>
      <c r="O329" s="121">
        <v>5707.29</v>
      </c>
      <c r="P329" s="121">
        <v>5745.25</v>
      </c>
      <c r="Q329" s="121">
        <v>5815.99</v>
      </c>
      <c r="R329" s="121">
        <v>6024.7</v>
      </c>
      <c r="S329" s="121">
        <v>6179.28</v>
      </c>
      <c r="T329" s="121">
        <v>6279.16</v>
      </c>
      <c r="U329" s="121">
        <v>6338.86</v>
      </c>
      <c r="V329" s="121">
        <v>6376.78</v>
      </c>
      <c r="W329" s="121">
        <v>6386.45</v>
      </c>
      <c r="X329" s="121">
        <v>6383.45</v>
      </c>
      <c r="Y329" s="121">
        <v>6358.64</v>
      </c>
      <c r="Z329" s="121">
        <v>6267.81</v>
      </c>
      <c r="AA329" s="51"/>
      <c r="AB329" s="51"/>
    </row>
    <row r="330" spans="2:28" s="10" customFormat="1" x14ac:dyDescent="0.25">
      <c r="B330" s="90">
        <f t="shared" si="8"/>
        <v>46093</v>
      </c>
      <c r="C330" s="121">
        <v>6089.15</v>
      </c>
      <c r="D330" s="121">
        <v>5907.13</v>
      </c>
      <c r="E330" s="121">
        <v>5877.59</v>
      </c>
      <c r="F330" s="121">
        <v>5854.87</v>
      </c>
      <c r="G330" s="121">
        <v>5541.54</v>
      </c>
      <c r="H330" s="121">
        <v>5545.32</v>
      </c>
      <c r="I330" s="121">
        <v>5877.23</v>
      </c>
      <c r="J330" s="121">
        <v>5805.33</v>
      </c>
      <c r="K330" s="121">
        <v>5890.49</v>
      </c>
      <c r="L330" s="121">
        <v>5878.38</v>
      </c>
      <c r="M330" s="121">
        <v>5702.06</v>
      </c>
      <c r="N330" s="121">
        <v>5638.73</v>
      </c>
      <c r="O330" s="121">
        <v>5584.41</v>
      </c>
      <c r="P330" s="121">
        <v>5591.47</v>
      </c>
      <c r="Q330" s="121">
        <v>5724.66</v>
      </c>
      <c r="R330" s="121">
        <v>5882.2</v>
      </c>
      <c r="S330" s="121">
        <v>5873.79</v>
      </c>
      <c r="T330" s="121">
        <v>5916.83</v>
      </c>
      <c r="U330" s="121">
        <v>6434.46</v>
      </c>
      <c r="V330" s="121">
        <v>6529.05</v>
      </c>
      <c r="W330" s="121">
        <v>6554.54</v>
      </c>
      <c r="X330" s="121">
        <v>6549.87</v>
      </c>
      <c r="Y330" s="121">
        <v>6510.33</v>
      </c>
      <c r="Z330" s="121">
        <v>6413.01</v>
      </c>
      <c r="AA330" s="51"/>
      <c r="AB330" s="51"/>
    </row>
    <row r="331" spans="2:28" s="10" customFormat="1" x14ac:dyDescent="0.25">
      <c r="B331" s="90">
        <f t="shared" si="8"/>
        <v>46094</v>
      </c>
      <c r="C331" s="121">
        <v>5758.32</v>
      </c>
      <c r="D331" s="121">
        <v>5751.72</v>
      </c>
      <c r="E331" s="121">
        <v>5846.58</v>
      </c>
      <c r="F331" s="121">
        <v>5831.9</v>
      </c>
      <c r="G331" s="121">
        <v>5843.65</v>
      </c>
      <c r="H331" s="121">
        <v>5847.86</v>
      </c>
      <c r="I331" s="121">
        <v>5791.69</v>
      </c>
      <c r="J331" s="121">
        <v>5802.18</v>
      </c>
      <c r="K331" s="121">
        <v>5911.99</v>
      </c>
      <c r="L331" s="121">
        <v>5920.06</v>
      </c>
      <c r="M331" s="121">
        <v>5880.01</v>
      </c>
      <c r="N331" s="121">
        <v>5774.53</v>
      </c>
      <c r="O331" s="121">
        <v>5793.85</v>
      </c>
      <c r="P331" s="121">
        <v>5832.94</v>
      </c>
      <c r="Q331" s="121">
        <v>5729.82</v>
      </c>
      <c r="R331" s="121">
        <v>5894.04</v>
      </c>
      <c r="S331" s="121">
        <v>5907.32</v>
      </c>
      <c r="T331" s="121">
        <v>5987</v>
      </c>
      <c r="U331" s="121">
        <v>6045.84</v>
      </c>
      <c r="V331" s="121">
        <v>6103.98</v>
      </c>
      <c r="W331" s="121">
        <v>6122.01</v>
      </c>
      <c r="X331" s="121">
        <v>6121.1</v>
      </c>
      <c r="Y331" s="121">
        <v>6103.74</v>
      </c>
      <c r="Z331" s="121">
        <v>5984.35</v>
      </c>
      <c r="AA331" s="51"/>
      <c r="AB331" s="51"/>
    </row>
    <row r="332" spans="2:28" s="10" customFormat="1" x14ac:dyDescent="0.25">
      <c r="B332" s="90">
        <f t="shared" si="8"/>
        <v>46095</v>
      </c>
      <c r="C332" s="121">
        <v>5972.49</v>
      </c>
      <c r="D332" s="121">
        <v>6089.07</v>
      </c>
      <c r="E332" s="121">
        <v>6056.21</v>
      </c>
      <c r="F332" s="121">
        <v>6046.97</v>
      </c>
      <c r="G332" s="121">
        <v>5986.82</v>
      </c>
      <c r="H332" s="121">
        <v>5910.6</v>
      </c>
      <c r="I332" s="121">
        <v>5911.54</v>
      </c>
      <c r="J332" s="121">
        <v>5930.45</v>
      </c>
      <c r="K332" s="121">
        <v>5939.23</v>
      </c>
      <c r="L332" s="121">
        <v>5948.76</v>
      </c>
      <c r="M332" s="121">
        <v>5867.35</v>
      </c>
      <c r="N332" s="121">
        <v>5695.61</v>
      </c>
      <c r="O332" s="121">
        <v>5727.83</v>
      </c>
      <c r="P332" s="121">
        <v>5820.97</v>
      </c>
      <c r="Q332" s="121">
        <v>5867.18</v>
      </c>
      <c r="R332" s="121">
        <v>6198.99</v>
      </c>
      <c r="S332" s="121">
        <v>6271.97</v>
      </c>
      <c r="T332" s="121">
        <v>6385.53</v>
      </c>
      <c r="U332" s="121">
        <v>6451.21</v>
      </c>
      <c r="V332" s="121">
        <v>6499.84</v>
      </c>
      <c r="W332" s="121">
        <v>6515.94</v>
      </c>
      <c r="X332" s="121">
        <v>6454.91</v>
      </c>
      <c r="Y332" s="121">
        <v>6364.21</v>
      </c>
      <c r="Z332" s="121">
        <v>6115.15</v>
      </c>
      <c r="AA332" s="51"/>
      <c r="AB332" s="51"/>
    </row>
    <row r="333" spans="2:28" s="10" customFormat="1" x14ac:dyDescent="0.25">
      <c r="B333" s="90">
        <f t="shared" si="8"/>
        <v>46096</v>
      </c>
      <c r="C333" s="121">
        <v>6642.09</v>
      </c>
      <c r="D333" s="121">
        <v>6477.02</v>
      </c>
      <c r="E333" s="121">
        <v>6358.88</v>
      </c>
      <c r="F333" s="121">
        <v>6322.16</v>
      </c>
      <c r="G333" s="121">
        <v>6299.75</v>
      </c>
      <c r="H333" s="121">
        <v>6306.93</v>
      </c>
      <c r="I333" s="121">
        <v>6317.1</v>
      </c>
      <c r="J333" s="121">
        <v>6366.25</v>
      </c>
      <c r="K333" s="121">
        <v>6372.89</v>
      </c>
      <c r="L333" s="121">
        <v>6360.87</v>
      </c>
      <c r="M333" s="121">
        <v>6266.44</v>
      </c>
      <c r="N333" s="121">
        <v>6109.69</v>
      </c>
      <c r="O333" s="121">
        <v>5971.01</v>
      </c>
      <c r="P333" s="121">
        <v>6051.74</v>
      </c>
      <c r="Q333" s="121">
        <v>6091.9</v>
      </c>
      <c r="R333" s="121">
        <v>6277.48</v>
      </c>
      <c r="S333" s="121">
        <v>6301.19</v>
      </c>
      <c r="T333" s="121">
        <v>6417.27</v>
      </c>
      <c r="U333" s="121">
        <v>6562.85</v>
      </c>
      <c r="V333" s="121">
        <v>6644.55</v>
      </c>
      <c r="W333" s="121">
        <v>6675.92</v>
      </c>
      <c r="X333" s="121">
        <v>6694.96</v>
      </c>
      <c r="Y333" s="121">
        <v>6646.3</v>
      </c>
      <c r="Z333" s="121">
        <v>6468.08</v>
      </c>
      <c r="AA333" s="51"/>
      <c r="AB333" s="51"/>
    </row>
    <row r="334" spans="2:28" s="10" customFormat="1" x14ac:dyDescent="0.25">
      <c r="B334" s="90">
        <f t="shared" si="8"/>
        <v>46097</v>
      </c>
      <c r="C334" s="121">
        <v>6266.96</v>
      </c>
      <c r="D334" s="121">
        <v>6196</v>
      </c>
      <c r="E334" s="121">
        <v>6140.55</v>
      </c>
      <c r="F334" s="121">
        <v>6107.86</v>
      </c>
      <c r="G334" s="121">
        <v>6104.01</v>
      </c>
      <c r="H334" s="121">
        <v>6126.66</v>
      </c>
      <c r="I334" s="121">
        <v>6136.79</v>
      </c>
      <c r="J334" s="121">
        <v>6151.52</v>
      </c>
      <c r="K334" s="121">
        <v>6157.37</v>
      </c>
      <c r="L334" s="121">
        <v>6157.26</v>
      </c>
      <c r="M334" s="121">
        <v>6092.72</v>
      </c>
      <c r="N334" s="121">
        <v>5954.37</v>
      </c>
      <c r="O334" s="121">
        <v>5969.75</v>
      </c>
      <c r="P334" s="121">
        <v>6025.85</v>
      </c>
      <c r="Q334" s="121">
        <v>6067.52</v>
      </c>
      <c r="R334" s="121">
        <v>6208.91</v>
      </c>
      <c r="S334" s="121">
        <v>6243.56</v>
      </c>
      <c r="T334" s="121">
        <v>6254.2</v>
      </c>
      <c r="U334" s="121">
        <v>6359.3</v>
      </c>
      <c r="V334" s="121">
        <v>6437.79</v>
      </c>
      <c r="W334" s="121">
        <v>6472.03</v>
      </c>
      <c r="X334" s="121">
        <v>6489.83</v>
      </c>
      <c r="Y334" s="121">
        <v>6477.84</v>
      </c>
      <c r="Z334" s="121">
        <v>6387.33</v>
      </c>
      <c r="AA334" s="51"/>
      <c r="AB334" s="51"/>
    </row>
    <row r="335" spans="2:28" s="10" customFormat="1" x14ac:dyDescent="0.25">
      <c r="B335" s="90">
        <f t="shared" si="8"/>
        <v>46098</v>
      </c>
      <c r="C335" s="121">
        <v>5816.56</v>
      </c>
      <c r="D335" s="121">
        <v>5704.32</v>
      </c>
      <c r="E335" s="121">
        <v>5742.6</v>
      </c>
      <c r="F335" s="121">
        <v>5776.92</v>
      </c>
      <c r="G335" s="121">
        <v>5726.97</v>
      </c>
      <c r="H335" s="121">
        <v>5696.16</v>
      </c>
      <c r="I335" s="121">
        <v>5682.5</v>
      </c>
      <c r="J335" s="121">
        <v>5692.36</v>
      </c>
      <c r="K335" s="121">
        <v>5685.09</v>
      </c>
      <c r="L335" s="121">
        <v>5542.87</v>
      </c>
      <c r="M335" s="121">
        <v>5455.34</v>
      </c>
      <c r="N335" s="121">
        <v>5314.58</v>
      </c>
      <c r="O335" s="121">
        <v>5354.21</v>
      </c>
      <c r="P335" s="121">
        <v>5443.05</v>
      </c>
      <c r="Q335" s="121">
        <v>5531.29</v>
      </c>
      <c r="R335" s="121">
        <v>5759.42</v>
      </c>
      <c r="S335" s="121">
        <v>5879.06</v>
      </c>
      <c r="T335" s="121">
        <v>6199.02</v>
      </c>
      <c r="U335" s="121">
        <v>6268.43</v>
      </c>
      <c r="V335" s="121">
        <v>6322.68</v>
      </c>
      <c r="W335" s="121">
        <v>6341.2</v>
      </c>
      <c r="X335" s="121">
        <v>6397.22</v>
      </c>
      <c r="Y335" s="121">
        <v>6498.98</v>
      </c>
      <c r="Z335" s="121">
        <v>6470.33</v>
      </c>
      <c r="AA335" s="51"/>
      <c r="AB335" s="51"/>
    </row>
    <row r="336" spans="2:28" s="10" customFormat="1" x14ac:dyDescent="0.25">
      <c r="B336" s="90">
        <f t="shared" si="8"/>
        <v>46099</v>
      </c>
      <c r="C336" s="121">
        <v>6349.2</v>
      </c>
      <c r="D336" s="121">
        <v>6225.56</v>
      </c>
      <c r="E336" s="121">
        <v>6121.59</v>
      </c>
      <c r="F336" s="121">
        <v>5925.57</v>
      </c>
      <c r="G336" s="121">
        <v>5798.11</v>
      </c>
      <c r="H336" s="121">
        <v>5643.57</v>
      </c>
      <c r="I336" s="121">
        <v>5615</v>
      </c>
      <c r="J336" s="121">
        <v>5624.8</v>
      </c>
      <c r="K336" s="121">
        <v>5648.61</v>
      </c>
      <c r="L336" s="121">
        <v>5652.19</v>
      </c>
      <c r="M336" s="121">
        <v>5589.67</v>
      </c>
      <c r="N336" s="121">
        <v>5319.07</v>
      </c>
      <c r="O336" s="121">
        <v>5330.36</v>
      </c>
      <c r="P336" s="121">
        <v>5375.84</v>
      </c>
      <c r="Q336" s="121">
        <v>5444.3</v>
      </c>
      <c r="R336" s="121">
        <v>5726.26</v>
      </c>
      <c r="S336" s="121">
        <v>5797.35</v>
      </c>
      <c r="T336" s="121">
        <v>5924.11</v>
      </c>
      <c r="U336" s="121">
        <v>6145.69</v>
      </c>
      <c r="V336" s="121">
        <v>6276.49</v>
      </c>
      <c r="W336" s="121">
        <v>6324.45</v>
      </c>
      <c r="X336" s="121">
        <v>6321.59</v>
      </c>
      <c r="Y336" s="121">
        <v>6242.62</v>
      </c>
      <c r="Z336" s="121">
        <v>5900.9</v>
      </c>
      <c r="AA336" s="51"/>
      <c r="AB336" s="51"/>
    </row>
    <row r="337" spans="2:28" x14ac:dyDescent="0.25">
      <c r="B337" s="90">
        <f t="shared" si="8"/>
        <v>46100</v>
      </c>
      <c r="C337" s="121">
        <v>5949.32</v>
      </c>
      <c r="D337" s="121">
        <v>5923.38</v>
      </c>
      <c r="E337" s="121">
        <v>5956.66</v>
      </c>
      <c r="F337" s="121">
        <v>5927.38</v>
      </c>
      <c r="G337" s="121">
        <v>5923.86</v>
      </c>
      <c r="H337" s="121">
        <v>5931.89</v>
      </c>
      <c r="I337" s="121">
        <v>5894.07</v>
      </c>
      <c r="J337" s="121">
        <v>5919.34</v>
      </c>
      <c r="K337" s="121">
        <v>5929.92</v>
      </c>
      <c r="L337" s="121">
        <v>5935.28</v>
      </c>
      <c r="M337" s="121">
        <v>6018.65</v>
      </c>
      <c r="N337" s="121">
        <v>5852.44</v>
      </c>
      <c r="O337" s="121">
        <v>5856.46</v>
      </c>
      <c r="P337" s="121">
        <v>5912.77</v>
      </c>
      <c r="Q337" s="121">
        <v>5926.85</v>
      </c>
      <c r="R337" s="121">
        <v>6155.87</v>
      </c>
      <c r="S337" s="121">
        <v>6165.33</v>
      </c>
      <c r="T337" s="121">
        <v>6318.19</v>
      </c>
      <c r="U337" s="121">
        <v>6331.05</v>
      </c>
      <c r="V337" s="121">
        <v>6388.37</v>
      </c>
      <c r="W337" s="121">
        <v>6394.8</v>
      </c>
      <c r="X337" s="121">
        <v>6381.12</v>
      </c>
      <c r="Y337" s="121">
        <v>6341.83</v>
      </c>
      <c r="Z337" s="121">
        <v>6156.03</v>
      </c>
    </row>
    <row r="338" spans="2:28" s="10" customFormat="1" x14ac:dyDescent="0.25">
      <c r="B338" s="90">
        <f t="shared" si="8"/>
        <v>46101</v>
      </c>
      <c r="C338" s="121">
        <v>6389.14</v>
      </c>
      <c r="D338" s="121">
        <v>6350.92</v>
      </c>
      <c r="E338" s="121">
        <v>6169.64</v>
      </c>
      <c r="F338" s="121">
        <v>6160.7</v>
      </c>
      <c r="G338" s="121">
        <v>6149.78</v>
      </c>
      <c r="H338" s="121">
        <v>6136.82</v>
      </c>
      <c r="I338" s="121">
        <v>6406.13</v>
      </c>
      <c r="J338" s="121">
        <v>6432.12</v>
      </c>
      <c r="K338" s="121">
        <v>6440.26</v>
      </c>
      <c r="L338" s="121">
        <v>6446.66</v>
      </c>
      <c r="M338" s="121">
        <v>6391.21</v>
      </c>
      <c r="N338" s="121">
        <v>6196.73</v>
      </c>
      <c r="O338" s="121">
        <v>6156.02</v>
      </c>
      <c r="P338" s="121">
        <v>6141.87</v>
      </c>
      <c r="Q338" s="121">
        <v>6111.46</v>
      </c>
      <c r="R338" s="121">
        <v>6309.53</v>
      </c>
      <c r="S338" s="121">
        <v>6422.6</v>
      </c>
      <c r="T338" s="121">
        <v>6316.81</v>
      </c>
      <c r="U338" s="121">
        <v>6439.69</v>
      </c>
      <c r="V338" s="121">
        <v>6449.04</v>
      </c>
      <c r="W338" s="121">
        <v>6452.95</v>
      </c>
      <c r="X338" s="121">
        <v>6447.52</v>
      </c>
      <c r="Y338" s="121">
        <v>6421.84</v>
      </c>
      <c r="Z338" s="121">
        <v>6212.69</v>
      </c>
      <c r="AA338" s="51"/>
      <c r="AB338" s="51"/>
    </row>
    <row r="339" spans="2:28" s="10" customFormat="1" x14ac:dyDescent="0.25">
      <c r="B339" s="90">
        <f t="shared" si="8"/>
        <v>46102</v>
      </c>
      <c r="C339" s="121">
        <v>6399.77</v>
      </c>
      <c r="D339" s="121">
        <v>6240.2</v>
      </c>
      <c r="E339" s="121">
        <v>6080.74</v>
      </c>
      <c r="F339" s="121">
        <v>6064.62</v>
      </c>
      <c r="G339" s="121">
        <v>6057.79</v>
      </c>
      <c r="H339" s="121">
        <v>6082.9</v>
      </c>
      <c r="I339" s="121">
        <v>6080.66</v>
      </c>
      <c r="J339" s="121">
        <v>6088.96</v>
      </c>
      <c r="K339" s="121">
        <v>6101.93</v>
      </c>
      <c r="L339" s="121">
        <v>6096.32</v>
      </c>
      <c r="M339" s="121">
        <v>6020.99</v>
      </c>
      <c r="N339" s="121">
        <v>5883.03</v>
      </c>
      <c r="O339" s="121">
        <v>5907.12</v>
      </c>
      <c r="P339" s="121">
        <v>5920.12</v>
      </c>
      <c r="Q339" s="121">
        <v>5982.72</v>
      </c>
      <c r="R339" s="121">
        <v>6197.68</v>
      </c>
      <c r="S339" s="121">
        <v>6383.86</v>
      </c>
      <c r="T339" s="121">
        <v>6276.01</v>
      </c>
      <c r="U339" s="121">
        <v>6385.8</v>
      </c>
      <c r="V339" s="121">
        <v>6460.9</v>
      </c>
      <c r="W339" s="121">
        <v>6474.14</v>
      </c>
      <c r="X339" s="121">
        <v>6491.75</v>
      </c>
      <c r="Y339" s="121">
        <v>6448.3</v>
      </c>
      <c r="Z339" s="121">
        <v>6551.01</v>
      </c>
      <c r="AA339" s="51"/>
      <c r="AB339" s="51"/>
    </row>
    <row r="340" spans="2:28" s="10" customFormat="1" x14ac:dyDescent="0.25">
      <c r="B340" s="90">
        <f t="shared" si="8"/>
        <v>46103</v>
      </c>
      <c r="C340" s="121">
        <v>6333.8</v>
      </c>
      <c r="D340" s="121">
        <v>6240.66</v>
      </c>
      <c r="E340" s="121">
        <v>6193.61</v>
      </c>
      <c r="F340" s="121">
        <v>6096.32</v>
      </c>
      <c r="G340" s="121">
        <v>6098.19</v>
      </c>
      <c r="H340" s="121">
        <v>6099.66</v>
      </c>
      <c r="I340" s="121">
        <v>6101.88</v>
      </c>
      <c r="J340" s="121">
        <v>6154</v>
      </c>
      <c r="K340" s="121">
        <v>6169.42</v>
      </c>
      <c r="L340" s="121">
        <v>6159.87</v>
      </c>
      <c r="M340" s="121">
        <v>6094.57</v>
      </c>
      <c r="N340" s="121">
        <v>5971.47</v>
      </c>
      <c r="O340" s="121">
        <v>5979.51</v>
      </c>
      <c r="P340" s="121">
        <v>5992.74</v>
      </c>
      <c r="Q340" s="121">
        <v>6038.24</v>
      </c>
      <c r="R340" s="121">
        <v>6242.5</v>
      </c>
      <c r="S340" s="121">
        <v>6421.36</v>
      </c>
      <c r="T340" s="121">
        <v>6464.13</v>
      </c>
      <c r="U340" s="121">
        <v>6546.38</v>
      </c>
      <c r="V340" s="121">
        <v>6590.96</v>
      </c>
      <c r="W340" s="121">
        <v>6610.49</v>
      </c>
      <c r="X340" s="121">
        <v>6598.25</v>
      </c>
      <c r="Y340" s="121">
        <v>6583.13</v>
      </c>
      <c r="Z340" s="121">
        <v>6524.47</v>
      </c>
      <c r="AA340" s="51"/>
      <c r="AB340" s="51"/>
    </row>
    <row r="341" spans="2:28" s="10" customFormat="1" x14ac:dyDescent="0.25">
      <c r="B341" s="90">
        <f t="shared" si="8"/>
        <v>46104</v>
      </c>
      <c r="C341" s="121">
        <v>5926.17</v>
      </c>
      <c r="D341" s="121">
        <v>5857.78</v>
      </c>
      <c r="E341" s="121">
        <v>5852.47</v>
      </c>
      <c r="F341" s="121">
        <v>5853.84</v>
      </c>
      <c r="G341" s="121">
        <v>5872.67</v>
      </c>
      <c r="H341" s="121">
        <v>5897.22</v>
      </c>
      <c r="I341" s="121">
        <v>5914.55</v>
      </c>
      <c r="J341" s="121">
        <v>5946.52</v>
      </c>
      <c r="K341" s="121">
        <v>5895.96</v>
      </c>
      <c r="L341" s="121">
        <v>5880.95</v>
      </c>
      <c r="M341" s="121">
        <v>5836.67</v>
      </c>
      <c r="N341" s="121">
        <v>5677.66</v>
      </c>
      <c r="O341" s="121">
        <v>5673.62</v>
      </c>
      <c r="P341" s="121">
        <v>5690.5</v>
      </c>
      <c r="Q341" s="121">
        <v>5683.99</v>
      </c>
      <c r="R341" s="121">
        <v>5871.57</v>
      </c>
      <c r="S341" s="121">
        <v>5948.29</v>
      </c>
      <c r="T341" s="121">
        <v>6005.68</v>
      </c>
      <c r="U341" s="121">
        <v>5694.35</v>
      </c>
      <c r="V341" s="121">
        <v>5743.46</v>
      </c>
      <c r="W341" s="121">
        <v>5734.74</v>
      </c>
      <c r="X341" s="121">
        <v>5755.42</v>
      </c>
      <c r="Y341" s="121">
        <v>5744.19</v>
      </c>
      <c r="Z341" s="121">
        <v>5681.51</v>
      </c>
      <c r="AA341" s="51"/>
      <c r="AB341" s="51"/>
    </row>
    <row r="342" spans="2:28" s="10" customFormat="1" x14ac:dyDescent="0.25">
      <c r="B342" s="90">
        <f t="shared" si="8"/>
        <v>46105</v>
      </c>
      <c r="C342" s="121">
        <v>5748.44</v>
      </c>
      <c r="D342" s="121">
        <v>5743.35</v>
      </c>
      <c r="E342" s="121">
        <v>5671.85</v>
      </c>
      <c r="F342" s="121">
        <v>5603.99</v>
      </c>
      <c r="G342" s="121">
        <v>5593.9</v>
      </c>
      <c r="H342" s="121">
        <v>5521.83</v>
      </c>
      <c r="I342" s="121">
        <v>5608.24</v>
      </c>
      <c r="J342" s="121">
        <v>5647.92</v>
      </c>
      <c r="K342" s="121">
        <v>5667.18</v>
      </c>
      <c r="L342" s="121">
        <v>5670.09</v>
      </c>
      <c r="M342" s="121">
        <v>5568.09</v>
      </c>
      <c r="N342" s="121">
        <v>5355.09</v>
      </c>
      <c r="O342" s="121">
        <v>5374.99</v>
      </c>
      <c r="P342" s="121">
        <v>5445.54</v>
      </c>
      <c r="Q342" s="121">
        <v>5515.07</v>
      </c>
      <c r="R342" s="121">
        <v>5726.4</v>
      </c>
      <c r="S342" s="121">
        <v>5755.96</v>
      </c>
      <c r="T342" s="121">
        <v>5854.3</v>
      </c>
      <c r="U342" s="121">
        <v>5894.68</v>
      </c>
      <c r="V342" s="121">
        <v>5901.21</v>
      </c>
      <c r="W342" s="121">
        <v>5903.26</v>
      </c>
      <c r="X342" s="121">
        <v>5887.97</v>
      </c>
      <c r="Y342" s="121">
        <v>5895.3</v>
      </c>
      <c r="Z342" s="121">
        <v>5837.6</v>
      </c>
      <c r="AA342" s="51"/>
      <c r="AB342" s="51"/>
    </row>
    <row r="343" spans="2:28" s="10" customFormat="1" x14ac:dyDescent="0.25">
      <c r="B343" s="90">
        <f t="shared" si="8"/>
        <v>46106</v>
      </c>
      <c r="C343" s="121">
        <v>6196.28</v>
      </c>
      <c r="D343" s="121">
        <v>6150.96</v>
      </c>
      <c r="E343" s="121">
        <v>5992.36</v>
      </c>
      <c r="F343" s="121">
        <v>5892.78</v>
      </c>
      <c r="G343" s="121">
        <v>5817.35</v>
      </c>
      <c r="H343" s="121">
        <v>5759.79</v>
      </c>
      <c r="I343" s="121">
        <v>5755.14</v>
      </c>
      <c r="J343" s="121">
        <v>5781.36</v>
      </c>
      <c r="K343" s="121">
        <v>5789.78</v>
      </c>
      <c r="L343" s="121">
        <v>5760.62</v>
      </c>
      <c r="M343" s="121">
        <v>5651.17</v>
      </c>
      <c r="N343" s="121">
        <v>5373.59</v>
      </c>
      <c r="O343" s="121">
        <v>5395.11</v>
      </c>
      <c r="P343" s="121">
        <v>5470.69</v>
      </c>
      <c r="Q343" s="121">
        <v>5496.44</v>
      </c>
      <c r="R343" s="121">
        <v>5819.73</v>
      </c>
      <c r="S343" s="121">
        <v>5960.45</v>
      </c>
      <c r="T343" s="121">
        <v>6137.38</v>
      </c>
      <c r="U343" s="121">
        <v>6202.99</v>
      </c>
      <c r="V343" s="121">
        <v>6237.51</v>
      </c>
      <c r="W343" s="121">
        <v>6237.44</v>
      </c>
      <c r="X343" s="121">
        <v>6232.73</v>
      </c>
      <c r="Y343" s="121">
        <v>6221.63</v>
      </c>
      <c r="Z343" s="121">
        <v>6061.13</v>
      </c>
      <c r="AA343" s="51"/>
      <c r="AB343" s="51"/>
    </row>
    <row r="344" spans="2:28" s="10" customFormat="1" x14ac:dyDescent="0.25">
      <c r="B344" s="90">
        <f t="shared" si="8"/>
        <v>46107</v>
      </c>
      <c r="C344" s="121">
        <v>5530.09</v>
      </c>
      <c r="D344" s="121">
        <v>5469.55</v>
      </c>
      <c r="E344" s="121">
        <v>5425.04</v>
      </c>
      <c r="F344" s="121">
        <v>5393.64</v>
      </c>
      <c r="G344" s="121">
        <v>5388.35</v>
      </c>
      <c r="H344" s="121">
        <v>5399.23</v>
      </c>
      <c r="I344" s="121">
        <v>5404.6</v>
      </c>
      <c r="J344" s="121">
        <v>5456.03</v>
      </c>
      <c r="K344" s="121">
        <v>5474.76</v>
      </c>
      <c r="L344" s="121">
        <v>5457.27</v>
      </c>
      <c r="M344" s="121">
        <v>5417.16</v>
      </c>
      <c r="N344" s="121">
        <v>5227.6899999999996</v>
      </c>
      <c r="O344" s="121">
        <v>5225.93</v>
      </c>
      <c r="P344" s="121">
        <v>5245.66</v>
      </c>
      <c r="Q344" s="121">
        <v>5299.99</v>
      </c>
      <c r="R344" s="121">
        <v>5512.92</v>
      </c>
      <c r="S344" s="121">
        <v>5584.74</v>
      </c>
      <c r="T344" s="121">
        <v>5560.67</v>
      </c>
      <c r="U344" s="121">
        <v>5641.4</v>
      </c>
      <c r="V344" s="121">
        <v>5661.9</v>
      </c>
      <c r="W344" s="121">
        <v>5669.67</v>
      </c>
      <c r="X344" s="121">
        <v>5664.2</v>
      </c>
      <c r="Y344" s="121">
        <v>5642.05</v>
      </c>
      <c r="Z344" s="121">
        <v>5613.01</v>
      </c>
      <c r="AA344" s="51"/>
      <c r="AB344" s="51"/>
    </row>
    <row r="345" spans="2:28" s="10" customFormat="1" x14ac:dyDescent="0.25">
      <c r="B345" s="90">
        <f t="shared" si="8"/>
        <v>46108</v>
      </c>
      <c r="C345" s="121">
        <v>5552.79</v>
      </c>
      <c r="D345" s="121">
        <v>5580.47</v>
      </c>
      <c r="E345" s="121">
        <v>5487.49</v>
      </c>
      <c r="F345" s="121">
        <v>5484.99</v>
      </c>
      <c r="G345" s="121">
        <v>5468.54</v>
      </c>
      <c r="H345" s="121">
        <v>5474.85</v>
      </c>
      <c r="I345" s="121">
        <v>5485.49</v>
      </c>
      <c r="J345" s="121">
        <v>5511.58</v>
      </c>
      <c r="K345" s="121">
        <v>5522.54</v>
      </c>
      <c r="L345" s="121">
        <v>5532.13</v>
      </c>
      <c r="M345" s="121">
        <v>5471.8</v>
      </c>
      <c r="N345" s="121">
        <v>5247.46</v>
      </c>
      <c r="O345" s="121">
        <v>5272.39</v>
      </c>
      <c r="P345" s="121">
        <v>5302.6</v>
      </c>
      <c r="Q345" s="121">
        <v>5368.06</v>
      </c>
      <c r="R345" s="121">
        <v>5563.87</v>
      </c>
      <c r="S345" s="121">
        <v>5582.82</v>
      </c>
      <c r="T345" s="121">
        <v>5954.33</v>
      </c>
      <c r="U345" s="121">
        <v>5966.45</v>
      </c>
      <c r="V345" s="121">
        <v>6282.87</v>
      </c>
      <c r="W345" s="121">
        <v>6259.29</v>
      </c>
      <c r="X345" s="121">
        <v>6259.49</v>
      </c>
      <c r="Y345" s="121">
        <v>6311.85</v>
      </c>
      <c r="Z345" s="121">
        <v>6168.79</v>
      </c>
      <c r="AA345" s="51"/>
      <c r="AB345" s="51"/>
    </row>
    <row r="346" spans="2:28" s="10" customFormat="1" x14ac:dyDescent="0.25">
      <c r="B346" s="90">
        <f t="shared" si="8"/>
        <v>46109</v>
      </c>
      <c r="C346" s="121">
        <v>6093.84</v>
      </c>
      <c r="D346" s="121">
        <v>6061.85</v>
      </c>
      <c r="E346" s="121">
        <v>5997.76</v>
      </c>
      <c r="F346" s="121">
        <v>5949.29</v>
      </c>
      <c r="G346" s="121">
        <v>5940.64</v>
      </c>
      <c r="H346" s="121">
        <v>5964.44</v>
      </c>
      <c r="I346" s="121">
        <v>5987.81</v>
      </c>
      <c r="J346" s="121">
        <v>6019.32</v>
      </c>
      <c r="K346" s="121">
        <v>6039.21</v>
      </c>
      <c r="L346" s="121">
        <v>6029.9</v>
      </c>
      <c r="M346" s="121">
        <v>5940.47</v>
      </c>
      <c r="N346" s="121">
        <v>5703.74</v>
      </c>
      <c r="O346" s="121">
        <v>5706.41</v>
      </c>
      <c r="P346" s="121">
        <v>5750.43</v>
      </c>
      <c r="Q346" s="121">
        <v>5835.05</v>
      </c>
      <c r="R346" s="121">
        <v>6120.03</v>
      </c>
      <c r="S346" s="121">
        <v>6137.38</v>
      </c>
      <c r="T346" s="121">
        <v>6175.93</v>
      </c>
      <c r="U346" s="121">
        <v>6267.4</v>
      </c>
      <c r="V346" s="121">
        <v>6350.92</v>
      </c>
      <c r="W346" s="121">
        <v>6363.45</v>
      </c>
      <c r="X346" s="121">
        <v>6385.2</v>
      </c>
      <c r="Y346" s="121">
        <v>6342.46</v>
      </c>
      <c r="Z346" s="121">
        <v>6175.05</v>
      </c>
      <c r="AA346" s="51"/>
      <c r="AB346" s="51"/>
    </row>
    <row r="347" spans="2:28" s="10" customFormat="1" x14ac:dyDescent="0.25">
      <c r="B347" s="90">
        <f t="shared" si="8"/>
        <v>46110</v>
      </c>
      <c r="C347" s="121">
        <v>6245.01</v>
      </c>
      <c r="D347" s="121">
        <v>6164.93</v>
      </c>
      <c r="E347" s="121">
        <v>5962.16</v>
      </c>
      <c r="F347" s="121">
        <v>5925.16</v>
      </c>
      <c r="G347" s="121">
        <v>5912.56</v>
      </c>
      <c r="H347" s="121">
        <v>5936.03</v>
      </c>
      <c r="I347" s="121">
        <v>5952.04</v>
      </c>
      <c r="J347" s="121">
        <v>5981.32</v>
      </c>
      <c r="K347" s="121">
        <v>6007.85</v>
      </c>
      <c r="L347" s="121">
        <v>6011.65</v>
      </c>
      <c r="M347" s="121">
        <v>5936.15</v>
      </c>
      <c r="N347" s="121">
        <v>5730.23</v>
      </c>
      <c r="O347" s="121">
        <v>5741.24</v>
      </c>
      <c r="P347" s="121">
        <v>5796.25</v>
      </c>
      <c r="Q347" s="121">
        <v>5869.93</v>
      </c>
      <c r="R347" s="121">
        <v>6127.93</v>
      </c>
      <c r="S347" s="121">
        <v>6319.67</v>
      </c>
      <c r="T347" s="121">
        <v>6442.85</v>
      </c>
      <c r="U347" s="121">
        <v>6537.97</v>
      </c>
      <c r="V347" s="121">
        <v>6586.27</v>
      </c>
      <c r="W347" s="121">
        <v>6618.36</v>
      </c>
      <c r="X347" s="121">
        <v>6613.21</v>
      </c>
      <c r="Y347" s="121">
        <v>6567.05</v>
      </c>
      <c r="Z347" s="121">
        <v>6379.93</v>
      </c>
      <c r="AA347" s="51"/>
      <c r="AB347" s="51"/>
    </row>
    <row r="348" spans="2:28" s="10" customFormat="1" x14ac:dyDescent="0.25">
      <c r="B348" s="90">
        <f t="shared" si="8"/>
        <v>46111</v>
      </c>
      <c r="C348" s="121">
        <v>6284.66</v>
      </c>
      <c r="D348" s="121">
        <v>6247.38</v>
      </c>
      <c r="E348" s="121">
        <v>6084.18</v>
      </c>
      <c r="F348" s="121">
        <v>6072.13</v>
      </c>
      <c r="G348" s="121">
        <v>6167.42</v>
      </c>
      <c r="H348" s="121">
        <v>6156.18</v>
      </c>
      <c r="I348" s="121">
        <v>6188.35</v>
      </c>
      <c r="J348" s="121">
        <v>6239.31</v>
      </c>
      <c r="K348" s="121">
        <v>6248.05</v>
      </c>
      <c r="L348" s="121">
        <v>6304.19</v>
      </c>
      <c r="M348" s="121">
        <v>6218.84</v>
      </c>
      <c r="N348" s="121">
        <v>6044.62</v>
      </c>
      <c r="O348" s="121">
        <v>6121.94</v>
      </c>
      <c r="P348" s="121">
        <v>6188.84</v>
      </c>
      <c r="Q348" s="121">
        <v>6298.45</v>
      </c>
      <c r="R348" s="121">
        <v>6449.22</v>
      </c>
      <c r="S348" s="121">
        <v>6674.69</v>
      </c>
      <c r="T348" s="121">
        <v>6448.72</v>
      </c>
      <c r="U348" s="121">
        <v>6512.67</v>
      </c>
      <c r="V348" s="121">
        <v>6577.66</v>
      </c>
      <c r="W348" s="121">
        <v>6578.66</v>
      </c>
      <c r="X348" s="121">
        <v>6582.41</v>
      </c>
      <c r="Y348" s="121">
        <v>6537.21</v>
      </c>
      <c r="Z348" s="121">
        <v>6360.65</v>
      </c>
      <c r="AA348" s="51"/>
      <c r="AB348" s="51"/>
    </row>
    <row r="349" spans="2:28" s="10" customFormat="1" x14ac:dyDescent="0.25">
      <c r="B349" s="90">
        <f t="shared" si="8"/>
        <v>46112</v>
      </c>
      <c r="C349" s="121">
        <v>5852.99</v>
      </c>
      <c r="D349" s="121">
        <v>5738.7</v>
      </c>
      <c r="E349" s="121">
        <v>5645.89</v>
      </c>
      <c r="F349" s="121">
        <v>5623.25</v>
      </c>
      <c r="G349" s="121">
        <v>5619.75</v>
      </c>
      <c r="H349" s="121">
        <v>5647.54</v>
      </c>
      <c r="I349" s="121">
        <v>5661.06</v>
      </c>
      <c r="J349" s="121">
        <v>5683.36</v>
      </c>
      <c r="K349" s="121">
        <v>5688.19</v>
      </c>
      <c r="L349" s="121">
        <v>5689.15</v>
      </c>
      <c r="M349" s="121">
        <v>5632.95</v>
      </c>
      <c r="N349" s="121">
        <v>5407.83</v>
      </c>
      <c r="O349" s="121">
        <v>5422.59</v>
      </c>
      <c r="P349" s="121">
        <v>5499.4</v>
      </c>
      <c r="Q349" s="121">
        <v>5502.18</v>
      </c>
      <c r="R349" s="121">
        <v>5697.72</v>
      </c>
      <c r="S349" s="121">
        <v>5704.27</v>
      </c>
      <c r="T349" s="121">
        <v>5718.78</v>
      </c>
      <c r="U349" s="121">
        <v>5745.44</v>
      </c>
      <c r="V349" s="121">
        <v>5782.74</v>
      </c>
      <c r="W349" s="121">
        <v>5810.69</v>
      </c>
      <c r="X349" s="121">
        <v>5830.87</v>
      </c>
      <c r="Y349" s="121">
        <v>5829.63</v>
      </c>
      <c r="Z349" s="121">
        <v>5790.28</v>
      </c>
      <c r="AA349" s="51"/>
      <c r="AB349" s="51"/>
    </row>
    <row r="350" spans="2:28" s="10" customFormat="1" x14ac:dyDescent="0.2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51"/>
      <c r="AB350" s="51"/>
    </row>
    <row r="351" spans="2:28" s="10" customFormat="1" ht="15" customHeight="1" x14ac:dyDescent="0.25">
      <c r="B351" s="131" t="s">
        <v>56</v>
      </c>
      <c r="C351" s="132" t="s">
        <v>57</v>
      </c>
      <c r="D351" s="132"/>
      <c r="E351" s="132"/>
      <c r="F351" s="132"/>
      <c r="G351" s="132"/>
      <c r="H351" s="132"/>
      <c r="I351" s="132"/>
      <c r="J351" s="132"/>
      <c r="K351" s="132"/>
      <c r="L351" s="132"/>
      <c r="M351" s="132"/>
      <c r="N351" s="132"/>
      <c r="O351" s="132"/>
      <c r="P351" s="132"/>
      <c r="Q351" s="132"/>
      <c r="R351" s="132"/>
      <c r="S351" s="132"/>
      <c r="T351" s="132"/>
      <c r="U351" s="132"/>
      <c r="V351" s="132"/>
      <c r="W351" s="132"/>
      <c r="X351" s="132"/>
      <c r="Y351" s="132"/>
      <c r="Z351" s="132"/>
      <c r="AA351" s="51"/>
      <c r="AB351" s="51"/>
    </row>
    <row r="352" spans="2:28" s="10" customFormat="1" x14ac:dyDescent="0.25">
      <c r="B352" s="128" t="s">
        <v>53</v>
      </c>
      <c r="C352" s="87">
        <v>0</v>
      </c>
      <c r="D352" s="87">
        <v>4.1666666666666664E-2</v>
      </c>
      <c r="E352" s="87">
        <v>8.3333333333333329E-2</v>
      </c>
      <c r="F352" s="87">
        <v>0.125</v>
      </c>
      <c r="G352" s="87">
        <v>0.16666666666666666</v>
      </c>
      <c r="H352" s="87">
        <v>0.20833333333333334</v>
      </c>
      <c r="I352" s="87">
        <v>0.25</v>
      </c>
      <c r="J352" s="87">
        <v>0.29166666666666669</v>
      </c>
      <c r="K352" s="87">
        <v>0.33333333333333331</v>
      </c>
      <c r="L352" s="87">
        <v>0.375</v>
      </c>
      <c r="M352" s="87">
        <v>0.41666666666666669</v>
      </c>
      <c r="N352" s="87">
        <v>0.45833333333333331</v>
      </c>
      <c r="O352" s="87">
        <v>0.5</v>
      </c>
      <c r="P352" s="87">
        <v>0.54166666666666663</v>
      </c>
      <c r="Q352" s="87">
        <v>0.58333333333333337</v>
      </c>
      <c r="R352" s="87">
        <v>0.625</v>
      </c>
      <c r="S352" s="87">
        <v>0.66666666666666663</v>
      </c>
      <c r="T352" s="87">
        <v>0.70833333333333337</v>
      </c>
      <c r="U352" s="87">
        <v>0.75</v>
      </c>
      <c r="V352" s="87">
        <v>0.79166666666666663</v>
      </c>
      <c r="W352" s="87">
        <v>0.83333333333333337</v>
      </c>
      <c r="X352" s="87">
        <v>0.875</v>
      </c>
      <c r="Y352" s="87">
        <v>0.91666666666666663</v>
      </c>
      <c r="Z352" s="87">
        <v>0.95833333333333337</v>
      </c>
      <c r="AA352" s="51"/>
      <c r="AB352" s="51"/>
    </row>
    <row r="353" spans="2:28" s="10" customFormat="1" x14ac:dyDescent="0.25">
      <c r="B353" s="129"/>
      <c r="C353" s="88" t="s">
        <v>54</v>
      </c>
      <c r="D353" s="88" t="s">
        <v>54</v>
      </c>
      <c r="E353" s="88" t="s">
        <v>54</v>
      </c>
      <c r="F353" s="88" t="s">
        <v>54</v>
      </c>
      <c r="G353" s="88" t="s">
        <v>54</v>
      </c>
      <c r="H353" s="88" t="s">
        <v>54</v>
      </c>
      <c r="I353" s="88" t="s">
        <v>54</v>
      </c>
      <c r="J353" s="88" t="s">
        <v>54</v>
      </c>
      <c r="K353" s="88" t="s">
        <v>54</v>
      </c>
      <c r="L353" s="88" t="s">
        <v>54</v>
      </c>
      <c r="M353" s="88" t="s">
        <v>54</v>
      </c>
      <c r="N353" s="88" t="s">
        <v>54</v>
      </c>
      <c r="O353" s="88" t="s">
        <v>54</v>
      </c>
      <c r="P353" s="88" t="s">
        <v>54</v>
      </c>
      <c r="Q353" s="88" t="s">
        <v>54</v>
      </c>
      <c r="R353" s="88" t="s">
        <v>54</v>
      </c>
      <c r="S353" s="88" t="s">
        <v>54</v>
      </c>
      <c r="T353" s="88" t="s">
        <v>54</v>
      </c>
      <c r="U353" s="88" t="s">
        <v>54</v>
      </c>
      <c r="V353" s="88" t="s">
        <v>54</v>
      </c>
      <c r="W353" s="88" t="s">
        <v>54</v>
      </c>
      <c r="X353" s="88" t="s">
        <v>54</v>
      </c>
      <c r="Y353" s="88" t="s">
        <v>54</v>
      </c>
      <c r="Z353" s="88" t="s">
        <v>55</v>
      </c>
      <c r="AA353" s="51"/>
      <c r="AB353" s="51"/>
    </row>
    <row r="354" spans="2:28" s="10" customFormat="1" x14ac:dyDescent="0.25">
      <c r="B354" s="130"/>
      <c r="C354" s="89">
        <v>4.1666666666666664E-2</v>
      </c>
      <c r="D354" s="89">
        <v>8.3333333333333329E-2</v>
      </c>
      <c r="E354" s="89">
        <v>0.125</v>
      </c>
      <c r="F354" s="89">
        <v>0.16666666666666666</v>
      </c>
      <c r="G354" s="89">
        <v>0.20833333333333334</v>
      </c>
      <c r="H354" s="89">
        <v>0.25</v>
      </c>
      <c r="I354" s="89">
        <v>0.29166666666666669</v>
      </c>
      <c r="J354" s="89">
        <v>0.33333333333333331</v>
      </c>
      <c r="K354" s="89">
        <v>0.375</v>
      </c>
      <c r="L354" s="89">
        <v>0.41666666666666669</v>
      </c>
      <c r="M354" s="89">
        <v>0.45833333333333331</v>
      </c>
      <c r="N354" s="89">
        <v>0.5</v>
      </c>
      <c r="O354" s="89">
        <v>0.54166666666666663</v>
      </c>
      <c r="P354" s="89">
        <v>0.58333333333333337</v>
      </c>
      <c r="Q354" s="89">
        <v>0.625</v>
      </c>
      <c r="R354" s="89">
        <v>0.66666666666666663</v>
      </c>
      <c r="S354" s="89">
        <v>0.70833333333333337</v>
      </c>
      <c r="T354" s="89">
        <v>0.75</v>
      </c>
      <c r="U354" s="89">
        <v>0.79166666666666663</v>
      </c>
      <c r="V354" s="89">
        <v>0.83333333333333337</v>
      </c>
      <c r="W354" s="89">
        <v>0.875</v>
      </c>
      <c r="X354" s="89">
        <v>0.91666666666666663</v>
      </c>
      <c r="Y354" s="89">
        <v>0.95833333333333337</v>
      </c>
      <c r="Z354" s="89">
        <v>0</v>
      </c>
      <c r="AA354" s="51"/>
      <c r="AB354" s="51"/>
    </row>
    <row r="355" spans="2:28" s="10" customFormat="1" x14ac:dyDescent="0.25">
      <c r="B355" s="90">
        <f>$A$1</f>
        <v>46082</v>
      </c>
      <c r="C355" s="121">
        <v>7583.76</v>
      </c>
      <c r="D355" s="121">
        <v>7632.11</v>
      </c>
      <c r="E355" s="121">
        <v>7619.86</v>
      </c>
      <c r="F355" s="121">
        <v>7585.6</v>
      </c>
      <c r="G355" s="121">
        <v>7563.44</v>
      </c>
      <c r="H355" s="121">
        <v>7597.11</v>
      </c>
      <c r="I355" s="121">
        <v>7650.88</v>
      </c>
      <c r="J355" s="121">
        <v>7637.22</v>
      </c>
      <c r="K355" s="121">
        <v>7649.53</v>
      </c>
      <c r="L355" s="121">
        <v>7729.83</v>
      </c>
      <c r="M355" s="121">
        <v>7627.58</v>
      </c>
      <c r="N355" s="121">
        <v>7570.43</v>
      </c>
      <c r="O355" s="121">
        <v>7572.67</v>
      </c>
      <c r="P355" s="121">
        <v>7570.22</v>
      </c>
      <c r="Q355" s="121">
        <v>7576.09</v>
      </c>
      <c r="R355" s="121">
        <v>7549.39</v>
      </c>
      <c r="S355" s="121">
        <v>7585.5</v>
      </c>
      <c r="T355" s="121">
        <v>7606.71</v>
      </c>
      <c r="U355" s="121">
        <v>7651.78</v>
      </c>
      <c r="V355" s="121">
        <v>7664.91</v>
      </c>
      <c r="W355" s="121">
        <v>7673.26</v>
      </c>
      <c r="X355" s="121">
        <v>7674.74</v>
      </c>
      <c r="Y355" s="121">
        <v>7711.94</v>
      </c>
      <c r="Z355" s="121">
        <v>7646.7</v>
      </c>
      <c r="AA355" s="51"/>
      <c r="AB355" s="51"/>
    </row>
    <row r="356" spans="2:28" s="10" customFormat="1" x14ac:dyDescent="0.25">
      <c r="B356" s="90">
        <f>B355+1</f>
        <v>46083</v>
      </c>
      <c r="C356" s="121">
        <v>7449</v>
      </c>
      <c r="D356" s="121">
        <v>7406.44</v>
      </c>
      <c r="E356" s="121">
        <v>7340.17</v>
      </c>
      <c r="F356" s="121">
        <v>7315.02</v>
      </c>
      <c r="G356" s="121">
        <v>7298.48</v>
      </c>
      <c r="H356" s="121">
        <v>7280.14</v>
      </c>
      <c r="I356" s="121">
        <v>7306.46</v>
      </c>
      <c r="J356" s="121">
        <v>7302.77</v>
      </c>
      <c r="K356" s="121">
        <v>7346.48</v>
      </c>
      <c r="L356" s="121">
        <v>7353.12</v>
      </c>
      <c r="M356" s="121">
        <v>7270.08</v>
      </c>
      <c r="N356" s="121">
        <v>7197.92</v>
      </c>
      <c r="O356" s="121">
        <v>7206.59</v>
      </c>
      <c r="P356" s="121">
        <v>7219.45</v>
      </c>
      <c r="Q356" s="121">
        <v>7231.95</v>
      </c>
      <c r="R356" s="121">
        <v>7307.25</v>
      </c>
      <c r="S356" s="121">
        <v>7307.49</v>
      </c>
      <c r="T356" s="121">
        <v>7311.38</v>
      </c>
      <c r="U356" s="121">
        <v>7342.71</v>
      </c>
      <c r="V356" s="121">
        <v>7371.36</v>
      </c>
      <c r="W356" s="121">
        <v>7396</v>
      </c>
      <c r="X356" s="121">
        <v>7405.64</v>
      </c>
      <c r="Y356" s="121">
        <v>7398.46</v>
      </c>
      <c r="Z356" s="121">
        <v>7415.47</v>
      </c>
      <c r="AA356" s="51"/>
      <c r="AB356" s="51"/>
    </row>
    <row r="357" spans="2:28" s="10" customFormat="1" x14ac:dyDescent="0.25">
      <c r="B357" s="90">
        <f>B356+1</f>
        <v>46084</v>
      </c>
      <c r="C357" s="121">
        <v>7364.78</v>
      </c>
      <c r="D357" s="121">
        <v>7334.9</v>
      </c>
      <c r="E357" s="121">
        <v>7273.72</v>
      </c>
      <c r="F357" s="121">
        <v>7186.36</v>
      </c>
      <c r="G357" s="121">
        <v>7166.6</v>
      </c>
      <c r="H357" s="121">
        <v>7182.19</v>
      </c>
      <c r="I357" s="121">
        <v>7193.22</v>
      </c>
      <c r="J357" s="121">
        <v>7235.94</v>
      </c>
      <c r="K357" s="121">
        <v>7276.84</v>
      </c>
      <c r="L357" s="121">
        <v>7242.41</v>
      </c>
      <c r="M357" s="121">
        <v>7209.01</v>
      </c>
      <c r="N357" s="121">
        <v>7014.78</v>
      </c>
      <c r="O357" s="121">
        <v>7059.89</v>
      </c>
      <c r="P357" s="121">
        <v>7103.29</v>
      </c>
      <c r="Q357" s="121">
        <v>7150.65</v>
      </c>
      <c r="R357" s="121">
        <v>7253.24</v>
      </c>
      <c r="S357" s="121">
        <v>7280.48</v>
      </c>
      <c r="T357" s="121">
        <v>7313.91</v>
      </c>
      <c r="U357" s="121">
        <v>7339.26</v>
      </c>
      <c r="V357" s="121">
        <v>7368.97</v>
      </c>
      <c r="W357" s="121">
        <v>7401.85</v>
      </c>
      <c r="X357" s="121">
        <v>7401.08</v>
      </c>
      <c r="Y357" s="121">
        <v>7390.96</v>
      </c>
      <c r="Z357" s="121">
        <v>7354.26</v>
      </c>
      <c r="AA357" s="51"/>
      <c r="AB357" s="51"/>
    </row>
    <row r="358" spans="2:28" s="10" customFormat="1" x14ac:dyDescent="0.25">
      <c r="B358" s="90">
        <f>B357+1</f>
        <v>46085</v>
      </c>
      <c r="C358" s="121">
        <v>7247.74</v>
      </c>
      <c r="D358" s="121">
        <v>7209.71</v>
      </c>
      <c r="E358" s="121">
        <v>7088.27</v>
      </c>
      <c r="F358" s="121">
        <v>7035.53</v>
      </c>
      <c r="G358" s="121">
        <v>7002.4</v>
      </c>
      <c r="H358" s="121">
        <v>6987.47</v>
      </c>
      <c r="I358" s="121">
        <v>6998.18</v>
      </c>
      <c r="J358" s="121">
        <v>7007.27</v>
      </c>
      <c r="K358" s="121">
        <v>7011.81</v>
      </c>
      <c r="L358" s="121">
        <v>7007.92</v>
      </c>
      <c r="M358" s="121">
        <v>6959.08</v>
      </c>
      <c r="N358" s="121">
        <v>6828</v>
      </c>
      <c r="O358" s="121">
        <v>6842.01</v>
      </c>
      <c r="P358" s="121">
        <v>6877.73</v>
      </c>
      <c r="Q358" s="121">
        <v>6908.06</v>
      </c>
      <c r="R358" s="121">
        <v>7047.75</v>
      </c>
      <c r="S358" s="121">
        <v>7080.27</v>
      </c>
      <c r="T358" s="121">
        <v>7125.73</v>
      </c>
      <c r="U358" s="121">
        <v>7255.04</v>
      </c>
      <c r="V358" s="121">
        <v>7293.43</v>
      </c>
      <c r="W358" s="121">
        <v>7316.4</v>
      </c>
      <c r="X358" s="121">
        <v>7326.62</v>
      </c>
      <c r="Y358" s="121">
        <v>7323.1</v>
      </c>
      <c r="Z358" s="121">
        <v>7284.21</v>
      </c>
      <c r="AA358" s="51"/>
      <c r="AB358" s="51"/>
    </row>
    <row r="359" spans="2:28" s="10" customFormat="1" x14ac:dyDescent="0.25">
      <c r="B359" s="90">
        <f>B358+1</f>
        <v>46086</v>
      </c>
      <c r="C359" s="121">
        <v>7094.67</v>
      </c>
      <c r="D359" s="121">
        <v>7047.49</v>
      </c>
      <c r="E359" s="121">
        <v>7005.58</v>
      </c>
      <c r="F359" s="121">
        <v>6955.98</v>
      </c>
      <c r="G359" s="121">
        <v>6940.42</v>
      </c>
      <c r="H359" s="121">
        <v>6943.18</v>
      </c>
      <c r="I359" s="121">
        <v>6949.53</v>
      </c>
      <c r="J359" s="121">
        <v>6954.17</v>
      </c>
      <c r="K359" s="121">
        <v>6959.81</v>
      </c>
      <c r="L359" s="121">
        <v>6938.19</v>
      </c>
      <c r="M359" s="121">
        <v>6832.49</v>
      </c>
      <c r="N359" s="121">
        <v>6674.74</v>
      </c>
      <c r="O359" s="121">
        <v>6718.84</v>
      </c>
      <c r="P359" s="121">
        <v>6801.7</v>
      </c>
      <c r="Q359" s="121">
        <v>6845.95</v>
      </c>
      <c r="R359" s="121">
        <v>6975.03</v>
      </c>
      <c r="S359" s="121">
        <v>7005.17</v>
      </c>
      <c r="T359" s="121">
        <v>6998</v>
      </c>
      <c r="U359" s="121">
        <v>7053.52</v>
      </c>
      <c r="V359" s="121">
        <v>7089.78</v>
      </c>
      <c r="W359" s="121">
        <v>7113.46</v>
      </c>
      <c r="X359" s="121">
        <v>7121.34</v>
      </c>
      <c r="Y359" s="121">
        <v>7117.79</v>
      </c>
      <c r="Z359" s="121">
        <v>7055.28</v>
      </c>
      <c r="AA359" s="51"/>
      <c r="AB359" s="51"/>
    </row>
    <row r="360" spans="2:28" s="10" customFormat="1" x14ac:dyDescent="0.25">
      <c r="B360" s="90">
        <f t="shared" ref="B360:B385" si="9">B359+1</f>
        <v>46087</v>
      </c>
      <c r="C360" s="121">
        <v>6926.02</v>
      </c>
      <c r="D360" s="121">
        <v>6913.94</v>
      </c>
      <c r="E360" s="121">
        <v>6853.53</v>
      </c>
      <c r="F360" s="121">
        <v>6782.15</v>
      </c>
      <c r="G360" s="121">
        <v>6764.29</v>
      </c>
      <c r="H360" s="121">
        <v>6756.26</v>
      </c>
      <c r="I360" s="121">
        <v>6768.05</v>
      </c>
      <c r="J360" s="121">
        <v>6777.39</v>
      </c>
      <c r="K360" s="121">
        <v>6779.56</v>
      </c>
      <c r="L360" s="121">
        <v>6797.2</v>
      </c>
      <c r="M360" s="121">
        <v>6750.28</v>
      </c>
      <c r="N360" s="121">
        <v>6563.1</v>
      </c>
      <c r="O360" s="121">
        <v>6585.8</v>
      </c>
      <c r="P360" s="121">
        <v>6617.98</v>
      </c>
      <c r="Q360" s="121">
        <v>6625.87</v>
      </c>
      <c r="R360" s="121">
        <v>6829.73</v>
      </c>
      <c r="S360" s="121">
        <v>6850.39</v>
      </c>
      <c r="T360" s="121">
        <v>6893.64</v>
      </c>
      <c r="U360" s="121">
        <v>6945.8</v>
      </c>
      <c r="V360" s="121">
        <v>7004.74</v>
      </c>
      <c r="W360" s="121">
        <v>7042.33</v>
      </c>
      <c r="X360" s="121">
        <v>7051.19</v>
      </c>
      <c r="Y360" s="121">
        <v>7045.91</v>
      </c>
      <c r="Z360" s="121">
        <v>6968.36</v>
      </c>
      <c r="AA360" s="51"/>
      <c r="AB360" s="51"/>
    </row>
    <row r="361" spans="2:28" s="10" customFormat="1" x14ac:dyDescent="0.25">
      <c r="B361" s="90">
        <f t="shared" si="9"/>
        <v>46088</v>
      </c>
      <c r="C361" s="121">
        <v>6787.16</v>
      </c>
      <c r="D361" s="121">
        <v>6811.26</v>
      </c>
      <c r="E361" s="121">
        <v>6815.91</v>
      </c>
      <c r="F361" s="121">
        <v>6750.61</v>
      </c>
      <c r="G361" s="121">
        <v>6736.34</v>
      </c>
      <c r="H361" s="121">
        <v>6740.79</v>
      </c>
      <c r="I361" s="121">
        <v>6776.75</v>
      </c>
      <c r="J361" s="121">
        <v>6796.5</v>
      </c>
      <c r="K361" s="121">
        <v>6834.01</v>
      </c>
      <c r="L361" s="121">
        <v>6847.25</v>
      </c>
      <c r="M361" s="121">
        <v>6713.61</v>
      </c>
      <c r="N361" s="121">
        <v>6481.92</v>
      </c>
      <c r="O361" s="121">
        <v>6515.34</v>
      </c>
      <c r="P361" s="121">
        <v>6593.01</v>
      </c>
      <c r="Q361" s="121">
        <v>6607.1</v>
      </c>
      <c r="R361" s="121">
        <v>6830.88</v>
      </c>
      <c r="S361" s="121">
        <v>6867.27</v>
      </c>
      <c r="T361" s="121">
        <v>6873.32</v>
      </c>
      <c r="U361" s="121">
        <v>6930.73</v>
      </c>
      <c r="V361" s="121">
        <v>6929.05</v>
      </c>
      <c r="W361" s="121">
        <v>6922.41</v>
      </c>
      <c r="X361" s="121">
        <v>6919.04</v>
      </c>
      <c r="Y361" s="121">
        <v>6914.8</v>
      </c>
      <c r="Z361" s="121">
        <v>6858.77</v>
      </c>
      <c r="AA361" s="51"/>
      <c r="AB361" s="51"/>
    </row>
    <row r="362" spans="2:28" s="10" customFormat="1" x14ac:dyDescent="0.25">
      <c r="B362" s="90">
        <f t="shared" si="9"/>
        <v>46089</v>
      </c>
      <c r="C362" s="121">
        <v>7052.2</v>
      </c>
      <c r="D362" s="121">
        <v>6994.98</v>
      </c>
      <c r="E362" s="121">
        <v>6896.42</v>
      </c>
      <c r="F362" s="121">
        <v>6827.46</v>
      </c>
      <c r="G362" s="121">
        <v>6813.91</v>
      </c>
      <c r="H362" s="121">
        <v>6819.12</v>
      </c>
      <c r="I362" s="121">
        <v>6843.16</v>
      </c>
      <c r="J362" s="121">
        <v>6878.21</v>
      </c>
      <c r="K362" s="121">
        <v>6978.25</v>
      </c>
      <c r="L362" s="121">
        <v>6969.21</v>
      </c>
      <c r="M362" s="121">
        <v>6801.45</v>
      </c>
      <c r="N362" s="121">
        <v>6661.42</v>
      </c>
      <c r="O362" s="121">
        <v>6648.77</v>
      </c>
      <c r="P362" s="121">
        <v>6700.09</v>
      </c>
      <c r="Q362" s="121">
        <v>6740.61</v>
      </c>
      <c r="R362" s="121">
        <v>6935.5</v>
      </c>
      <c r="S362" s="121">
        <v>7043.9</v>
      </c>
      <c r="T362" s="121">
        <v>7095.61</v>
      </c>
      <c r="U362" s="121">
        <v>7140.34</v>
      </c>
      <c r="V362" s="121">
        <v>7160.02</v>
      </c>
      <c r="W362" s="121">
        <v>7167.16</v>
      </c>
      <c r="X362" s="121">
        <v>7158.6</v>
      </c>
      <c r="Y362" s="121">
        <v>7144.85</v>
      </c>
      <c r="Z362" s="121">
        <v>7106.04</v>
      </c>
      <c r="AA362" s="51"/>
      <c r="AB362" s="51"/>
    </row>
    <row r="363" spans="2:28" s="10" customFormat="1" x14ac:dyDescent="0.25">
      <c r="B363" s="90">
        <f t="shared" si="9"/>
        <v>46090</v>
      </c>
      <c r="C363" s="121">
        <v>7595.79</v>
      </c>
      <c r="D363" s="121">
        <v>7502</v>
      </c>
      <c r="E363" s="121">
        <v>7227.25</v>
      </c>
      <c r="F363" s="121">
        <v>7076.31</v>
      </c>
      <c r="G363" s="121">
        <v>7043.06</v>
      </c>
      <c r="H363" s="121">
        <v>7033.62</v>
      </c>
      <c r="I363" s="121">
        <v>7051.83</v>
      </c>
      <c r="J363" s="121">
        <v>7164.96</v>
      </c>
      <c r="K363" s="121">
        <v>7171.3</v>
      </c>
      <c r="L363" s="121">
        <v>7125.93</v>
      </c>
      <c r="M363" s="121">
        <v>7022.12</v>
      </c>
      <c r="N363" s="121">
        <v>6861.99</v>
      </c>
      <c r="O363" s="121">
        <v>6901.06</v>
      </c>
      <c r="P363" s="121">
        <v>6978.08</v>
      </c>
      <c r="Q363" s="121">
        <v>7031.99</v>
      </c>
      <c r="R363" s="121">
        <v>7230.66</v>
      </c>
      <c r="S363" s="121">
        <v>7302.81</v>
      </c>
      <c r="T363" s="121">
        <v>7442.03</v>
      </c>
      <c r="U363" s="121">
        <v>7538.3</v>
      </c>
      <c r="V363" s="121">
        <v>7583.36</v>
      </c>
      <c r="W363" s="121">
        <v>7594.14</v>
      </c>
      <c r="X363" s="121">
        <v>7591.66</v>
      </c>
      <c r="Y363" s="121">
        <v>7574.52</v>
      </c>
      <c r="Z363" s="121">
        <v>7554.72</v>
      </c>
      <c r="AA363" s="51"/>
      <c r="AB363" s="51"/>
    </row>
    <row r="364" spans="2:28" s="10" customFormat="1" x14ac:dyDescent="0.25">
      <c r="B364" s="90">
        <f t="shared" si="9"/>
        <v>46091</v>
      </c>
      <c r="C364" s="121">
        <v>7374.13</v>
      </c>
      <c r="D364" s="121">
        <v>7285.23</v>
      </c>
      <c r="E364" s="121">
        <v>7128.09</v>
      </c>
      <c r="F364" s="121">
        <v>7078.03</v>
      </c>
      <c r="G364" s="121">
        <v>7073.59</v>
      </c>
      <c r="H364" s="121">
        <v>7073.82</v>
      </c>
      <c r="I364" s="121">
        <v>7084.48</v>
      </c>
      <c r="J364" s="121">
        <v>7109.26</v>
      </c>
      <c r="K364" s="121">
        <v>7126.88</v>
      </c>
      <c r="L364" s="121">
        <v>7110.68</v>
      </c>
      <c r="M364" s="121">
        <v>6999.4</v>
      </c>
      <c r="N364" s="121">
        <v>6847.66</v>
      </c>
      <c r="O364" s="121">
        <v>6926.96</v>
      </c>
      <c r="P364" s="121">
        <v>6996.67</v>
      </c>
      <c r="Q364" s="121">
        <v>7049.32</v>
      </c>
      <c r="R364" s="121">
        <v>7156.53</v>
      </c>
      <c r="S364" s="121">
        <v>7263.5</v>
      </c>
      <c r="T364" s="121">
        <v>7307.39</v>
      </c>
      <c r="U364" s="121">
        <v>7338.99</v>
      </c>
      <c r="V364" s="121">
        <v>7366.65</v>
      </c>
      <c r="W364" s="121">
        <v>7387.57</v>
      </c>
      <c r="X364" s="121">
        <v>7393.54</v>
      </c>
      <c r="Y364" s="121">
        <v>7380.76</v>
      </c>
      <c r="Z364" s="121">
        <v>7363.01</v>
      </c>
      <c r="AA364" s="51"/>
      <c r="AB364" s="51"/>
    </row>
    <row r="365" spans="2:28" s="10" customFormat="1" x14ac:dyDescent="0.25">
      <c r="B365" s="90">
        <f t="shared" si="9"/>
        <v>46092</v>
      </c>
      <c r="C365" s="121">
        <v>7225.91</v>
      </c>
      <c r="D365" s="121">
        <v>7168.86</v>
      </c>
      <c r="E365" s="121">
        <v>6991.26</v>
      </c>
      <c r="F365" s="121">
        <v>6913.64</v>
      </c>
      <c r="G365" s="121">
        <v>6879.79</v>
      </c>
      <c r="H365" s="121">
        <v>6884.36</v>
      </c>
      <c r="I365" s="121">
        <v>6887.86</v>
      </c>
      <c r="J365" s="121">
        <v>6949.45</v>
      </c>
      <c r="K365" s="121">
        <v>6969.81</v>
      </c>
      <c r="L365" s="121">
        <v>6940.6</v>
      </c>
      <c r="M365" s="121">
        <v>6822.66</v>
      </c>
      <c r="N365" s="121">
        <v>6596.18</v>
      </c>
      <c r="O365" s="121">
        <v>6641.36</v>
      </c>
      <c r="P365" s="121">
        <v>6679.32</v>
      </c>
      <c r="Q365" s="121">
        <v>6750.06</v>
      </c>
      <c r="R365" s="121">
        <v>6958.77</v>
      </c>
      <c r="S365" s="121">
        <v>7113.35</v>
      </c>
      <c r="T365" s="121">
        <v>7213.23</v>
      </c>
      <c r="U365" s="121">
        <v>7272.93</v>
      </c>
      <c r="V365" s="121">
        <v>7310.85</v>
      </c>
      <c r="W365" s="121">
        <v>7320.52</v>
      </c>
      <c r="X365" s="121">
        <v>7317.52</v>
      </c>
      <c r="Y365" s="121">
        <v>7292.71</v>
      </c>
      <c r="Z365" s="121">
        <v>7201.88</v>
      </c>
      <c r="AA365" s="51"/>
      <c r="AB365" s="51"/>
    </row>
    <row r="366" spans="2:28" s="10" customFormat="1" x14ac:dyDescent="0.25">
      <c r="B366" s="90">
        <f t="shared" si="9"/>
        <v>46093</v>
      </c>
      <c r="C366" s="121">
        <v>7023.22</v>
      </c>
      <c r="D366" s="121">
        <v>6841.2</v>
      </c>
      <c r="E366" s="121">
        <v>6811.66</v>
      </c>
      <c r="F366" s="121">
        <v>6788.94</v>
      </c>
      <c r="G366" s="121">
        <v>6475.61</v>
      </c>
      <c r="H366" s="121">
        <v>6479.39</v>
      </c>
      <c r="I366" s="121">
        <v>6811.3</v>
      </c>
      <c r="J366" s="121">
        <v>6739.4</v>
      </c>
      <c r="K366" s="121">
        <v>6824.56</v>
      </c>
      <c r="L366" s="121">
        <v>6812.45</v>
      </c>
      <c r="M366" s="121">
        <v>6636.13</v>
      </c>
      <c r="N366" s="121">
        <v>6572.8</v>
      </c>
      <c r="O366" s="121">
        <v>6518.48</v>
      </c>
      <c r="P366" s="121">
        <v>6525.54</v>
      </c>
      <c r="Q366" s="121">
        <v>6658.73</v>
      </c>
      <c r="R366" s="121">
        <v>6816.27</v>
      </c>
      <c r="S366" s="121">
        <v>6807.86</v>
      </c>
      <c r="T366" s="121">
        <v>6850.9</v>
      </c>
      <c r="U366" s="121">
        <v>7368.53</v>
      </c>
      <c r="V366" s="121">
        <v>7463.12</v>
      </c>
      <c r="W366" s="121">
        <v>7488.61</v>
      </c>
      <c r="X366" s="121">
        <v>7483.94</v>
      </c>
      <c r="Y366" s="121">
        <v>7444.4</v>
      </c>
      <c r="Z366" s="121">
        <v>7347.08</v>
      </c>
      <c r="AA366" s="51"/>
      <c r="AB366" s="51"/>
    </row>
    <row r="367" spans="2:28" s="10" customFormat="1" x14ac:dyDescent="0.25">
      <c r="B367" s="90">
        <f t="shared" si="9"/>
        <v>46094</v>
      </c>
      <c r="C367" s="121">
        <v>6692.39</v>
      </c>
      <c r="D367" s="121">
        <v>6685.79</v>
      </c>
      <c r="E367" s="121">
        <v>6780.65</v>
      </c>
      <c r="F367" s="121">
        <v>6765.97</v>
      </c>
      <c r="G367" s="121">
        <v>6777.72</v>
      </c>
      <c r="H367" s="121">
        <v>6781.93</v>
      </c>
      <c r="I367" s="121">
        <v>6725.76</v>
      </c>
      <c r="J367" s="121">
        <v>6736.25</v>
      </c>
      <c r="K367" s="121">
        <v>6846.06</v>
      </c>
      <c r="L367" s="121">
        <v>6854.13</v>
      </c>
      <c r="M367" s="121">
        <v>6814.08</v>
      </c>
      <c r="N367" s="121">
        <v>6708.6</v>
      </c>
      <c r="O367" s="121">
        <v>6727.92</v>
      </c>
      <c r="P367" s="121">
        <v>6767.01</v>
      </c>
      <c r="Q367" s="121">
        <v>6663.89</v>
      </c>
      <c r="R367" s="121">
        <v>6828.11</v>
      </c>
      <c r="S367" s="121">
        <v>6841.39</v>
      </c>
      <c r="T367" s="121">
        <v>6921.07</v>
      </c>
      <c r="U367" s="121">
        <v>6979.91</v>
      </c>
      <c r="V367" s="121">
        <v>7038.05</v>
      </c>
      <c r="W367" s="121">
        <v>7056.08</v>
      </c>
      <c r="X367" s="121">
        <v>7055.17</v>
      </c>
      <c r="Y367" s="121">
        <v>7037.81</v>
      </c>
      <c r="Z367" s="121">
        <v>6918.42</v>
      </c>
      <c r="AA367" s="51"/>
      <c r="AB367" s="51"/>
    </row>
    <row r="368" spans="2:28" s="10" customFormat="1" x14ac:dyDescent="0.25">
      <c r="B368" s="90">
        <f t="shared" si="9"/>
        <v>46095</v>
      </c>
      <c r="C368" s="121">
        <v>6906.56</v>
      </c>
      <c r="D368" s="121">
        <v>7023.14</v>
      </c>
      <c r="E368" s="121">
        <v>6990.28</v>
      </c>
      <c r="F368" s="121">
        <v>6981.04</v>
      </c>
      <c r="G368" s="121">
        <v>6920.89</v>
      </c>
      <c r="H368" s="121">
        <v>6844.67</v>
      </c>
      <c r="I368" s="121">
        <v>6845.61</v>
      </c>
      <c r="J368" s="121">
        <v>6864.52</v>
      </c>
      <c r="K368" s="121">
        <v>6873.3</v>
      </c>
      <c r="L368" s="121">
        <v>6882.83</v>
      </c>
      <c r="M368" s="121">
        <v>6801.42</v>
      </c>
      <c r="N368" s="121">
        <v>6629.68</v>
      </c>
      <c r="O368" s="121">
        <v>6661.9</v>
      </c>
      <c r="P368" s="121">
        <v>6755.04</v>
      </c>
      <c r="Q368" s="121">
        <v>6801.25</v>
      </c>
      <c r="R368" s="121">
        <v>7133.06</v>
      </c>
      <c r="S368" s="121">
        <v>7206.04</v>
      </c>
      <c r="T368" s="121">
        <v>7319.6</v>
      </c>
      <c r="U368" s="121">
        <v>7385.28</v>
      </c>
      <c r="V368" s="121">
        <v>7433.91</v>
      </c>
      <c r="W368" s="121">
        <v>7450.01</v>
      </c>
      <c r="X368" s="121">
        <v>7388.98</v>
      </c>
      <c r="Y368" s="121">
        <v>7298.28</v>
      </c>
      <c r="Z368" s="121">
        <v>7049.22</v>
      </c>
      <c r="AA368" s="51"/>
      <c r="AB368" s="51"/>
    </row>
    <row r="369" spans="2:28" s="10" customFormat="1" x14ac:dyDescent="0.25">
      <c r="B369" s="90">
        <f t="shared" si="9"/>
        <v>46096</v>
      </c>
      <c r="C369" s="121">
        <v>7576.16</v>
      </c>
      <c r="D369" s="121">
        <v>7411.09</v>
      </c>
      <c r="E369" s="121">
        <v>7292.95</v>
      </c>
      <c r="F369" s="121">
        <v>7256.23</v>
      </c>
      <c r="G369" s="121">
        <v>7233.82</v>
      </c>
      <c r="H369" s="121">
        <v>7241</v>
      </c>
      <c r="I369" s="121">
        <v>7251.17</v>
      </c>
      <c r="J369" s="121">
        <v>7300.32</v>
      </c>
      <c r="K369" s="121">
        <v>7306.96</v>
      </c>
      <c r="L369" s="121">
        <v>7294.94</v>
      </c>
      <c r="M369" s="121">
        <v>7200.51</v>
      </c>
      <c r="N369" s="121">
        <v>7043.76</v>
      </c>
      <c r="O369" s="121">
        <v>6905.08</v>
      </c>
      <c r="P369" s="121">
        <v>6985.81</v>
      </c>
      <c r="Q369" s="121">
        <v>7025.97</v>
      </c>
      <c r="R369" s="121">
        <v>7211.55</v>
      </c>
      <c r="S369" s="121">
        <v>7235.26</v>
      </c>
      <c r="T369" s="121">
        <v>7351.34</v>
      </c>
      <c r="U369" s="121">
        <v>7496.92</v>
      </c>
      <c r="V369" s="121">
        <v>7578.62</v>
      </c>
      <c r="W369" s="121">
        <v>7609.99</v>
      </c>
      <c r="X369" s="121">
        <v>7629.03</v>
      </c>
      <c r="Y369" s="121">
        <v>7580.37</v>
      </c>
      <c r="Z369" s="121">
        <v>7402.15</v>
      </c>
      <c r="AA369" s="51"/>
      <c r="AB369" s="51"/>
    </row>
    <row r="370" spans="2:28" s="10" customFormat="1" x14ac:dyDescent="0.25">
      <c r="B370" s="90">
        <f t="shared" si="9"/>
        <v>46097</v>
      </c>
      <c r="C370" s="121">
        <v>7201.03</v>
      </c>
      <c r="D370" s="121">
        <v>7130.07</v>
      </c>
      <c r="E370" s="121">
        <v>7074.62</v>
      </c>
      <c r="F370" s="121">
        <v>7041.93</v>
      </c>
      <c r="G370" s="121">
        <v>7038.08</v>
      </c>
      <c r="H370" s="121">
        <v>7060.73</v>
      </c>
      <c r="I370" s="121">
        <v>7070.86</v>
      </c>
      <c r="J370" s="121">
        <v>7085.59</v>
      </c>
      <c r="K370" s="121">
        <v>7091.44</v>
      </c>
      <c r="L370" s="121">
        <v>7091.33</v>
      </c>
      <c r="M370" s="121">
        <v>7026.79</v>
      </c>
      <c r="N370" s="121">
        <v>6888.44</v>
      </c>
      <c r="O370" s="121">
        <v>6903.82</v>
      </c>
      <c r="P370" s="121">
        <v>6959.92</v>
      </c>
      <c r="Q370" s="121">
        <v>7001.59</v>
      </c>
      <c r="R370" s="121">
        <v>7142.98</v>
      </c>
      <c r="S370" s="121">
        <v>7177.63</v>
      </c>
      <c r="T370" s="121">
        <v>7188.27</v>
      </c>
      <c r="U370" s="121">
        <v>7293.37</v>
      </c>
      <c r="V370" s="121">
        <v>7371.86</v>
      </c>
      <c r="W370" s="121">
        <v>7406.1</v>
      </c>
      <c r="X370" s="121">
        <v>7423.9</v>
      </c>
      <c r="Y370" s="121">
        <v>7411.91</v>
      </c>
      <c r="Z370" s="121">
        <v>7321.4</v>
      </c>
      <c r="AA370" s="51"/>
      <c r="AB370" s="51"/>
    </row>
    <row r="371" spans="2:28" s="10" customFormat="1" ht="15.75" customHeight="1" x14ac:dyDescent="0.25">
      <c r="B371" s="90">
        <f t="shared" si="9"/>
        <v>46098</v>
      </c>
      <c r="C371" s="121">
        <v>6750.63</v>
      </c>
      <c r="D371" s="121">
        <v>6638.39</v>
      </c>
      <c r="E371" s="121">
        <v>6676.67</v>
      </c>
      <c r="F371" s="121">
        <v>6710.99</v>
      </c>
      <c r="G371" s="121">
        <v>6661.04</v>
      </c>
      <c r="H371" s="121">
        <v>6630.23</v>
      </c>
      <c r="I371" s="121">
        <v>6616.57</v>
      </c>
      <c r="J371" s="121">
        <v>6626.43</v>
      </c>
      <c r="K371" s="121">
        <v>6619.16</v>
      </c>
      <c r="L371" s="121">
        <v>6476.94</v>
      </c>
      <c r="M371" s="121">
        <v>6389.41</v>
      </c>
      <c r="N371" s="121">
        <v>6248.65</v>
      </c>
      <c r="O371" s="121">
        <v>6288.28</v>
      </c>
      <c r="P371" s="121">
        <v>6377.12</v>
      </c>
      <c r="Q371" s="121">
        <v>6465.36</v>
      </c>
      <c r="R371" s="121">
        <v>6693.49</v>
      </c>
      <c r="S371" s="121">
        <v>6813.13</v>
      </c>
      <c r="T371" s="121">
        <v>7133.09</v>
      </c>
      <c r="U371" s="121">
        <v>7202.5</v>
      </c>
      <c r="V371" s="121">
        <v>7256.75</v>
      </c>
      <c r="W371" s="121">
        <v>7275.27</v>
      </c>
      <c r="X371" s="121">
        <v>7331.29</v>
      </c>
      <c r="Y371" s="121">
        <v>7433.05</v>
      </c>
      <c r="Z371" s="121">
        <v>7404.4</v>
      </c>
      <c r="AA371" s="51"/>
      <c r="AB371" s="51"/>
    </row>
    <row r="372" spans="2:28" s="10" customFormat="1" x14ac:dyDescent="0.25">
      <c r="B372" s="90">
        <f t="shared" si="9"/>
        <v>46099</v>
      </c>
      <c r="C372" s="121">
        <v>7283.27</v>
      </c>
      <c r="D372" s="121">
        <v>7159.63</v>
      </c>
      <c r="E372" s="121">
        <v>7055.66</v>
      </c>
      <c r="F372" s="121">
        <v>6859.64</v>
      </c>
      <c r="G372" s="121">
        <v>6732.18</v>
      </c>
      <c r="H372" s="121">
        <v>6577.64</v>
      </c>
      <c r="I372" s="121">
        <v>6549.07</v>
      </c>
      <c r="J372" s="121">
        <v>6558.87</v>
      </c>
      <c r="K372" s="121">
        <v>6582.68</v>
      </c>
      <c r="L372" s="121">
        <v>6586.26</v>
      </c>
      <c r="M372" s="121">
        <v>6523.74</v>
      </c>
      <c r="N372" s="121">
        <v>6253.14</v>
      </c>
      <c r="O372" s="121">
        <v>6264.43</v>
      </c>
      <c r="P372" s="121">
        <v>6309.91</v>
      </c>
      <c r="Q372" s="121">
        <v>6378.37</v>
      </c>
      <c r="R372" s="121">
        <v>6660.33</v>
      </c>
      <c r="S372" s="121">
        <v>6731.42</v>
      </c>
      <c r="T372" s="121">
        <v>6858.18</v>
      </c>
      <c r="U372" s="121">
        <v>7079.76</v>
      </c>
      <c r="V372" s="121">
        <v>7210.56</v>
      </c>
      <c r="W372" s="121">
        <v>7258.52</v>
      </c>
      <c r="X372" s="121">
        <v>7255.66</v>
      </c>
      <c r="Y372" s="121">
        <v>7176.69</v>
      </c>
      <c r="Z372" s="121">
        <v>6834.97</v>
      </c>
      <c r="AA372" s="51"/>
      <c r="AB372" s="51"/>
    </row>
    <row r="373" spans="2:28" x14ac:dyDescent="0.25">
      <c r="B373" s="90">
        <f t="shared" si="9"/>
        <v>46100</v>
      </c>
      <c r="C373" s="121">
        <v>6883.39</v>
      </c>
      <c r="D373" s="121">
        <v>6857.45</v>
      </c>
      <c r="E373" s="121">
        <v>6890.73</v>
      </c>
      <c r="F373" s="121">
        <v>6861.45</v>
      </c>
      <c r="G373" s="121">
        <v>6857.93</v>
      </c>
      <c r="H373" s="121">
        <v>6865.96</v>
      </c>
      <c r="I373" s="121">
        <v>6828.14</v>
      </c>
      <c r="J373" s="121">
        <v>6853.41</v>
      </c>
      <c r="K373" s="121">
        <v>6863.99</v>
      </c>
      <c r="L373" s="121">
        <v>6869.35</v>
      </c>
      <c r="M373" s="121">
        <v>6952.72</v>
      </c>
      <c r="N373" s="121">
        <v>6786.51</v>
      </c>
      <c r="O373" s="121">
        <v>6790.53</v>
      </c>
      <c r="P373" s="121">
        <v>6846.84</v>
      </c>
      <c r="Q373" s="121">
        <v>6860.92</v>
      </c>
      <c r="R373" s="121">
        <v>7089.94</v>
      </c>
      <c r="S373" s="121">
        <v>7099.4</v>
      </c>
      <c r="T373" s="121">
        <v>7252.26</v>
      </c>
      <c r="U373" s="121">
        <v>7265.12</v>
      </c>
      <c r="V373" s="121">
        <v>7322.44</v>
      </c>
      <c r="W373" s="121">
        <v>7328.87</v>
      </c>
      <c r="X373" s="121">
        <v>7315.19</v>
      </c>
      <c r="Y373" s="121">
        <v>7275.9</v>
      </c>
      <c r="Z373" s="121">
        <v>7090.1</v>
      </c>
    </row>
    <row r="374" spans="2:28" s="10" customFormat="1" x14ac:dyDescent="0.25">
      <c r="B374" s="90">
        <f t="shared" si="9"/>
        <v>46101</v>
      </c>
      <c r="C374" s="121">
        <v>7323.21</v>
      </c>
      <c r="D374" s="121">
        <v>7284.99</v>
      </c>
      <c r="E374" s="121">
        <v>7103.71</v>
      </c>
      <c r="F374" s="121">
        <v>7094.77</v>
      </c>
      <c r="G374" s="121">
        <v>7083.85</v>
      </c>
      <c r="H374" s="121">
        <v>7070.89</v>
      </c>
      <c r="I374" s="121">
        <v>7340.2</v>
      </c>
      <c r="J374" s="121">
        <v>7366.19</v>
      </c>
      <c r="K374" s="121">
        <v>7374.33</v>
      </c>
      <c r="L374" s="121">
        <v>7380.73</v>
      </c>
      <c r="M374" s="121">
        <v>7325.28</v>
      </c>
      <c r="N374" s="121">
        <v>7130.8</v>
      </c>
      <c r="O374" s="121">
        <v>7090.09</v>
      </c>
      <c r="P374" s="121">
        <v>7075.94</v>
      </c>
      <c r="Q374" s="121">
        <v>7045.53</v>
      </c>
      <c r="R374" s="121">
        <v>7243.6</v>
      </c>
      <c r="S374" s="121">
        <v>7356.67</v>
      </c>
      <c r="T374" s="121">
        <v>7250.88</v>
      </c>
      <c r="U374" s="121">
        <v>7373.76</v>
      </c>
      <c r="V374" s="121">
        <v>7383.11</v>
      </c>
      <c r="W374" s="121">
        <v>7387.02</v>
      </c>
      <c r="X374" s="121">
        <v>7381.59</v>
      </c>
      <c r="Y374" s="121">
        <v>7355.91</v>
      </c>
      <c r="Z374" s="121">
        <v>7146.76</v>
      </c>
      <c r="AA374" s="51"/>
      <c r="AB374" s="51"/>
    </row>
    <row r="375" spans="2:28" s="10" customFormat="1" x14ac:dyDescent="0.25">
      <c r="B375" s="90">
        <f t="shared" si="9"/>
        <v>46102</v>
      </c>
      <c r="C375" s="121">
        <v>7333.84</v>
      </c>
      <c r="D375" s="121">
        <v>7174.27</v>
      </c>
      <c r="E375" s="121">
        <v>7014.81</v>
      </c>
      <c r="F375" s="121">
        <v>6998.69</v>
      </c>
      <c r="G375" s="121">
        <v>6991.86</v>
      </c>
      <c r="H375" s="121">
        <v>7016.97</v>
      </c>
      <c r="I375" s="121">
        <v>7014.73</v>
      </c>
      <c r="J375" s="121">
        <v>7023.03</v>
      </c>
      <c r="K375" s="121">
        <v>7036</v>
      </c>
      <c r="L375" s="121">
        <v>7030.39</v>
      </c>
      <c r="M375" s="121">
        <v>6955.06</v>
      </c>
      <c r="N375" s="121">
        <v>6817.1</v>
      </c>
      <c r="O375" s="121">
        <v>6841.19</v>
      </c>
      <c r="P375" s="121">
        <v>6854.19</v>
      </c>
      <c r="Q375" s="121">
        <v>6916.79</v>
      </c>
      <c r="R375" s="121">
        <v>7131.75</v>
      </c>
      <c r="S375" s="121">
        <v>7317.93</v>
      </c>
      <c r="T375" s="121">
        <v>7210.08</v>
      </c>
      <c r="U375" s="121">
        <v>7319.87</v>
      </c>
      <c r="V375" s="121">
        <v>7394.97</v>
      </c>
      <c r="W375" s="121">
        <v>7408.21</v>
      </c>
      <c r="X375" s="121">
        <v>7425.82</v>
      </c>
      <c r="Y375" s="121">
        <v>7382.37</v>
      </c>
      <c r="Z375" s="121">
        <v>7485.08</v>
      </c>
      <c r="AA375" s="51"/>
      <c r="AB375" s="51"/>
    </row>
    <row r="376" spans="2:28" s="10" customFormat="1" x14ac:dyDescent="0.25">
      <c r="B376" s="90">
        <f t="shared" si="9"/>
        <v>46103</v>
      </c>
      <c r="C376" s="121">
        <v>7267.87</v>
      </c>
      <c r="D376" s="121">
        <v>7174.73</v>
      </c>
      <c r="E376" s="121">
        <v>7127.68</v>
      </c>
      <c r="F376" s="121">
        <v>7030.39</v>
      </c>
      <c r="G376" s="121">
        <v>7032.26</v>
      </c>
      <c r="H376" s="121">
        <v>7033.73</v>
      </c>
      <c r="I376" s="121">
        <v>7035.95</v>
      </c>
      <c r="J376" s="121">
        <v>7088.07</v>
      </c>
      <c r="K376" s="121">
        <v>7103.49</v>
      </c>
      <c r="L376" s="121">
        <v>7093.94</v>
      </c>
      <c r="M376" s="121">
        <v>7028.64</v>
      </c>
      <c r="N376" s="121">
        <v>6905.54</v>
      </c>
      <c r="O376" s="121">
        <v>6913.58</v>
      </c>
      <c r="P376" s="121">
        <v>6926.81</v>
      </c>
      <c r="Q376" s="121">
        <v>6972.31</v>
      </c>
      <c r="R376" s="121">
        <v>7176.57</v>
      </c>
      <c r="S376" s="121">
        <v>7355.43</v>
      </c>
      <c r="T376" s="121">
        <v>7398.2</v>
      </c>
      <c r="U376" s="121">
        <v>7480.45</v>
      </c>
      <c r="V376" s="121">
        <v>7525.03</v>
      </c>
      <c r="W376" s="121">
        <v>7544.56</v>
      </c>
      <c r="X376" s="121">
        <v>7532.32</v>
      </c>
      <c r="Y376" s="121">
        <v>7517.2</v>
      </c>
      <c r="Z376" s="121">
        <v>7458.54</v>
      </c>
      <c r="AA376" s="51"/>
      <c r="AB376" s="51"/>
    </row>
    <row r="377" spans="2:28" s="10" customFormat="1" x14ac:dyDescent="0.25">
      <c r="B377" s="90">
        <f t="shared" si="9"/>
        <v>46104</v>
      </c>
      <c r="C377" s="121">
        <v>6860.24</v>
      </c>
      <c r="D377" s="121">
        <v>6791.85</v>
      </c>
      <c r="E377" s="121">
        <v>6786.54</v>
      </c>
      <c r="F377" s="121">
        <v>6787.91</v>
      </c>
      <c r="G377" s="121">
        <v>6806.74</v>
      </c>
      <c r="H377" s="121">
        <v>6831.29</v>
      </c>
      <c r="I377" s="121">
        <v>6848.62</v>
      </c>
      <c r="J377" s="121">
        <v>6880.59</v>
      </c>
      <c r="K377" s="121">
        <v>6830.03</v>
      </c>
      <c r="L377" s="121">
        <v>6815.02</v>
      </c>
      <c r="M377" s="121">
        <v>6770.74</v>
      </c>
      <c r="N377" s="121">
        <v>6611.73</v>
      </c>
      <c r="O377" s="121">
        <v>6607.69</v>
      </c>
      <c r="P377" s="121">
        <v>6624.57</v>
      </c>
      <c r="Q377" s="121">
        <v>6618.06</v>
      </c>
      <c r="R377" s="121">
        <v>6805.64</v>
      </c>
      <c r="S377" s="121">
        <v>6882.36</v>
      </c>
      <c r="T377" s="121">
        <v>6939.75</v>
      </c>
      <c r="U377" s="121">
        <v>6628.42</v>
      </c>
      <c r="V377" s="121">
        <v>6677.53</v>
      </c>
      <c r="W377" s="121">
        <v>6668.81</v>
      </c>
      <c r="X377" s="121">
        <v>6689.49</v>
      </c>
      <c r="Y377" s="121">
        <v>6678.26</v>
      </c>
      <c r="Z377" s="121">
        <v>6615.58</v>
      </c>
      <c r="AA377" s="51"/>
      <c r="AB377" s="51"/>
    </row>
    <row r="378" spans="2:28" s="10" customFormat="1" x14ac:dyDescent="0.25">
      <c r="B378" s="90">
        <f t="shared" si="9"/>
        <v>46105</v>
      </c>
      <c r="C378" s="121">
        <v>6682.51</v>
      </c>
      <c r="D378" s="121">
        <v>6677.42</v>
      </c>
      <c r="E378" s="121">
        <v>6605.92</v>
      </c>
      <c r="F378" s="121">
        <v>6538.06</v>
      </c>
      <c r="G378" s="121">
        <v>6527.97</v>
      </c>
      <c r="H378" s="121">
        <v>6455.9</v>
      </c>
      <c r="I378" s="121">
        <v>6542.31</v>
      </c>
      <c r="J378" s="121">
        <v>6581.99</v>
      </c>
      <c r="K378" s="121">
        <v>6601.25</v>
      </c>
      <c r="L378" s="121">
        <v>6604.16</v>
      </c>
      <c r="M378" s="121">
        <v>6502.16</v>
      </c>
      <c r="N378" s="121">
        <v>6289.16</v>
      </c>
      <c r="O378" s="121">
        <v>6309.06</v>
      </c>
      <c r="P378" s="121">
        <v>6379.61</v>
      </c>
      <c r="Q378" s="121">
        <v>6449.14</v>
      </c>
      <c r="R378" s="121">
        <v>6660.47</v>
      </c>
      <c r="S378" s="121">
        <v>6690.03</v>
      </c>
      <c r="T378" s="121">
        <v>6788.37</v>
      </c>
      <c r="U378" s="121">
        <v>6828.75</v>
      </c>
      <c r="V378" s="121">
        <v>6835.28</v>
      </c>
      <c r="W378" s="121">
        <v>6837.33</v>
      </c>
      <c r="X378" s="121">
        <v>6822.04</v>
      </c>
      <c r="Y378" s="121">
        <v>6829.37</v>
      </c>
      <c r="Z378" s="121">
        <v>6771.67</v>
      </c>
      <c r="AA378" s="51"/>
      <c r="AB378" s="51"/>
    </row>
    <row r="379" spans="2:28" s="10" customFormat="1" x14ac:dyDescent="0.25">
      <c r="B379" s="90">
        <f t="shared" si="9"/>
        <v>46106</v>
      </c>
      <c r="C379" s="121">
        <v>7130.35</v>
      </c>
      <c r="D379" s="121">
        <v>7085.03</v>
      </c>
      <c r="E379" s="121">
        <v>6926.43</v>
      </c>
      <c r="F379" s="121">
        <v>6826.85</v>
      </c>
      <c r="G379" s="121">
        <v>6751.42</v>
      </c>
      <c r="H379" s="121">
        <v>6693.86</v>
      </c>
      <c r="I379" s="121">
        <v>6689.21</v>
      </c>
      <c r="J379" s="121">
        <v>6715.43</v>
      </c>
      <c r="K379" s="121">
        <v>6723.85</v>
      </c>
      <c r="L379" s="121">
        <v>6694.69</v>
      </c>
      <c r="M379" s="121">
        <v>6585.24</v>
      </c>
      <c r="N379" s="121">
        <v>6307.66</v>
      </c>
      <c r="O379" s="121">
        <v>6329.18</v>
      </c>
      <c r="P379" s="121">
        <v>6404.76</v>
      </c>
      <c r="Q379" s="121">
        <v>6430.51</v>
      </c>
      <c r="R379" s="121">
        <v>6753.8</v>
      </c>
      <c r="S379" s="121">
        <v>6894.52</v>
      </c>
      <c r="T379" s="121">
        <v>7071.45</v>
      </c>
      <c r="U379" s="121">
        <v>7137.06</v>
      </c>
      <c r="V379" s="121">
        <v>7171.58</v>
      </c>
      <c r="W379" s="121">
        <v>7171.51</v>
      </c>
      <c r="X379" s="121">
        <v>7166.8</v>
      </c>
      <c r="Y379" s="121">
        <v>7155.7</v>
      </c>
      <c r="Z379" s="121">
        <v>6995.2</v>
      </c>
      <c r="AA379" s="51"/>
      <c r="AB379" s="51"/>
    </row>
    <row r="380" spans="2:28" s="10" customFormat="1" x14ac:dyDescent="0.25">
      <c r="B380" s="90">
        <f t="shared" si="9"/>
        <v>46107</v>
      </c>
      <c r="C380" s="121">
        <v>6464.16</v>
      </c>
      <c r="D380" s="121">
        <v>6403.62</v>
      </c>
      <c r="E380" s="121">
        <v>6359.11</v>
      </c>
      <c r="F380" s="121">
        <v>6327.71</v>
      </c>
      <c r="G380" s="121">
        <v>6322.42</v>
      </c>
      <c r="H380" s="121">
        <v>6333.3</v>
      </c>
      <c r="I380" s="121">
        <v>6338.67</v>
      </c>
      <c r="J380" s="121">
        <v>6390.1</v>
      </c>
      <c r="K380" s="121">
        <v>6408.83</v>
      </c>
      <c r="L380" s="121">
        <v>6391.34</v>
      </c>
      <c r="M380" s="121">
        <v>6351.23</v>
      </c>
      <c r="N380" s="121">
        <v>6161.76</v>
      </c>
      <c r="O380" s="121">
        <v>6160</v>
      </c>
      <c r="P380" s="121">
        <v>6179.73</v>
      </c>
      <c r="Q380" s="121">
        <v>6234.06</v>
      </c>
      <c r="R380" s="121">
        <v>6446.99</v>
      </c>
      <c r="S380" s="121">
        <v>6518.81</v>
      </c>
      <c r="T380" s="121">
        <v>6494.74</v>
      </c>
      <c r="U380" s="121">
        <v>6575.47</v>
      </c>
      <c r="V380" s="121">
        <v>6595.97</v>
      </c>
      <c r="W380" s="121">
        <v>6603.74</v>
      </c>
      <c r="X380" s="121">
        <v>6598.27</v>
      </c>
      <c r="Y380" s="121">
        <v>6576.12</v>
      </c>
      <c r="Z380" s="121">
        <v>6547.08</v>
      </c>
      <c r="AA380" s="51"/>
      <c r="AB380" s="51"/>
    </row>
    <row r="381" spans="2:28" s="10" customFormat="1" x14ac:dyDescent="0.25">
      <c r="B381" s="90">
        <f t="shared" si="9"/>
        <v>46108</v>
      </c>
      <c r="C381" s="121">
        <v>6486.86</v>
      </c>
      <c r="D381" s="121">
        <v>6514.54</v>
      </c>
      <c r="E381" s="121">
        <v>6421.56</v>
      </c>
      <c r="F381" s="121">
        <v>6419.06</v>
      </c>
      <c r="G381" s="121">
        <v>6402.61</v>
      </c>
      <c r="H381" s="121">
        <v>6408.92</v>
      </c>
      <c r="I381" s="121">
        <v>6419.56</v>
      </c>
      <c r="J381" s="121">
        <v>6445.65</v>
      </c>
      <c r="K381" s="121">
        <v>6456.61</v>
      </c>
      <c r="L381" s="121">
        <v>6466.2</v>
      </c>
      <c r="M381" s="121">
        <v>6405.87</v>
      </c>
      <c r="N381" s="121">
        <v>6181.53</v>
      </c>
      <c r="O381" s="121">
        <v>6206.46</v>
      </c>
      <c r="P381" s="121">
        <v>6236.67</v>
      </c>
      <c r="Q381" s="121">
        <v>6302.13</v>
      </c>
      <c r="R381" s="121">
        <v>6497.94</v>
      </c>
      <c r="S381" s="121">
        <v>6516.89</v>
      </c>
      <c r="T381" s="121">
        <v>6888.4</v>
      </c>
      <c r="U381" s="121">
        <v>6900.52</v>
      </c>
      <c r="V381" s="121">
        <v>7216.94</v>
      </c>
      <c r="W381" s="121">
        <v>7193.36</v>
      </c>
      <c r="X381" s="121">
        <v>7193.56</v>
      </c>
      <c r="Y381" s="121">
        <v>7245.92</v>
      </c>
      <c r="Z381" s="121">
        <v>7102.86</v>
      </c>
      <c r="AA381" s="51"/>
      <c r="AB381" s="51"/>
    </row>
    <row r="382" spans="2:28" s="10" customFormat="1" x14ac:dyDescent="0.25">
      <c r="B382" s="90">
        <f t="shared" si="9"/>
        <v>46109</v>
      </c>
      <c r="C382" s="121">
        <v>7027.91</v>
      </c>
      <c r="D382" s="121">
        <v>6995.92</v>
      </c>
      <c r="E382" s="121">
        <v>6931.83</v>
      </c>
      <c r="F382" s="121">
        <v>6883.36</v>
      </c>
      <c r="G382" s="121">
        <v>6874.71</v>
      </c>
      <c r="H382" s="121">
        <v>6898.51</v>
      </c>
      <c r="I382" s="121">
        <v>6921.88</v>
      </c>
      <c r="J382" s="121">
        <v>6953.39</v>
      </c>
      <c r="K382" s="121">
        <v>6973.28</v>
      </c>
      <c r="L382" s="121">
        <v>6963.97</v>
      </c>
      <c r="M382" s="121">
        <v>6874.54</v>
      </c>
      <c r="N382" s="121">
        <v>6637.81</v>
      </c>
      <c r="O382" s="121">
        <v>6640.48</v>
      </c>
      <c r="P382" s="121">
        <v>6684.5</v>
      </c>
      <c r="Q382" s="121">
        <v>6769.12</v>
      </c>
      <c r="R382" s="121">
        <v>7054.1</v>
      </c>
      <c r="S382" s="121">
        <v>7071.45</v>
      </c>
      <c r="T382" s="121">
        <v>7110</v>
      </c>
      <c r="U382" s="121">
        <v>7201.47</v>
      </c>
      <c r="V382" s="121">
        <v>7284.99</v>
      </c>
      <c r="W382" s="121">
        <v>7297.52</v>
      </c>
      <c r="X382" s="121">
        <v>7319.27</v>
      </c>
      <c r="Y382" s="121">
        <v>7276.53</v>
      </c>
      <c r="Z382" s="121">
        <v>7109.12</v>
      </c>
      <c r="AA382" s="51"/>
      <c r="AB382" s="51"/>
    </row>
    <row r="383" spans="2:28" s="10" customFormat="1" x14ac:dyDescent="0.25">
      <c r="B383" s="90">
        <f t="shared" si="9"/>
        <v>46110</v>
      </c>
      <c r="C383" s="121">
        <v>7179.08</v>
      </c>
      <c r="D383" s="121">
        <v>7099</v>
      </c>
      <c r="E383" s="121">
        <v>6896.23</v>
      </c>
      <c r="F383" s="121">
        <v>6859.23</v>
      </c>
      <c r="G383" s="121">
        <v>6846.63</v>
      </c>
      <c r="H383" s="121">
        <v>6870.1</v>
      </c>
      <c r="I383" s="121">
        <v>6886.11</v>
      </c>
      <c r="J383" s="121">
        <v>6915.39</v>
      </c>
      <c r="K383" s="121">
        <v>6941.92</v>
      </c>
      <c r="L383" s="121">
        <v>6945.72</v>
      </c>
      <c r="M383" s="121">
        <v>6870.22</v>
      </c>
      <c r="N383" s="121">
        <v>6664.3</v>
      </c>
      <c r="O383" s="121">
        <v>6675.31</v>
      </c>
      <c r="P383" s="121">
        <v>6730.32</v>
      </c>
      <c r="Q383" s="121">
        <v>6804</v>
      </c>
      <c r="R383" s="121">
        <v>7062</v>
      </c>
      <c r="S383" s="121">
        <v>7253.74</v>
      </c>
      <c r="T383" s="121">
        <v>7376.92</v>
      </c>
      <c r="U383" s="121">
        <v>7472.04</v>
      </c>
      <c r="V383" s="121">
        <v>7520.34</v>
      </c>
      <c r="W383" s="121">
        <v>7552.43</v>
      </c>
      <c r="X383" s="121">
        <v>7547.28</v>
      </c>
      <c r="Y383" s="121">
        <v>7501.12</v>
      </c>
      <c r="Z383" s="121">
        <v>7314</v>
      </c>
      <c r="AA383" s="51"/>
      <c r="AB383" s="51"/>
    </row>
    <row r="384" spans="2:28" s="10" customFormat="1" x14ac:dyDescent="0.25">
      <c r="B384" s="90">
        <f t="shared" si="9"/>
        <v>46111</v>
      </c>
      <c r="C384" s="121">
        <v>7218.73</v>
      </c>
      <c r="D384" s="121">
        <v>7181.45</v>
      </c>
      <c r="E384" s="121">
        <v>7018.25</v>
      </c>
      <c r="F384" s="121">
        <v>7006.2</v>
      </c>
      <c r="G384" s="121">
        <v>7101.49</v>
      </c>
      <c r="H384" s="121">
        <v>7090.25</v>
      </c>
      <c r="I384" s="121">
        <v>7122.42</v>
      </c>
      <c r="J384" s="121">
        <v>7173.38</v>
      </c>
      <c r="K384" s="121">
        <v>7182.12</v>
      </c>
      <c r="L384" s="121">
        <v>7238.26</v>
      </c>
      <c r="M384" s="121">
        <v>7152.91</v>
      </c>
      <c r="N384" s="121">
        <v>6978.69</v>
      </c>
      <c r="O384" s="121">
        <v>7056.01</v>
      </c>
      <c r="P384" s="121">
        <v>7122.91</v>
      </c>
      <c r="Q384" s="121">
        <v>7232.52</v>
      </c>
      <c r="R384" s="121">
        <v>7383.29</v>
      </c>
      <c r="S384" s="121">
        <v>7608.76</v>
      </c>
      <c r="T384" s="121">
        <v>7382.79</v>
      </c>
      <c r="U384" s="121">
        <v>7446.74</v>
      </c>
      <c r="V384" s="121">
        <v>7511.73</v>
      </c>
      <c r="W384" s="121">
        <v>7512.73</v>
      </c>
      <c r="X384" s="121">
        <v>7516.48</v>
      </c>
      <c r="Y384" s="121">
        <v>7471.28</v>
      </c>
      <c r="Z384" s="121">
        <v>7294.72</v>
      </c>
      <c r="AA384" s="51"/>
      <c r="AB384" s="51"/>
    </row>
    <row r="385" spans="2:28" s="10" customFormat="1" x14ac:dyDescent="0.25">
      <c r="B385" s="90">
        <f t="shared" si="9"/>
        <v>46112</v>
      </c>
      <c r="C385" s="121">
        <v>6787.06</v>
      </c>
      <c r="D385" s="121">
        <v>6672.77</v>
      </c>
      <c r="E385" s="121">
        <v>6579.96</v>
      </c>
      <c r="F385" s="121">
        <v>6557.32</v>
      </c>
      <c r="G385" s="121">
        <v>6553.82</v>
      </c>
      <c r="H385" s="121">
        <v>6581.61</v>
      </c>
      <c r="I385" s="121">
        <v>6595.13</v>
      </c>
      <c r="J385" s="121">
        <v>6617.43</v>
      </c>
      <c r="K385" s="121">
        <v>6622.26</v>
      </c>
      <c r="L385" s="121">
        <v>6623.22</v>
      </c>
      <c r="M385" s="121">
        <v>6567.02</v>
      </c>
      <c r="N385" s="121">
        <v>6341.9</v>
      </c>
      <c r="O385" s="121">
        <v>6356.66</v>
      </c>
      <c r="P385" s="121">
        <v>6433.47</v>
      </c>
      <c r="Q385" s="121">
        <v>6436.25</v>
      </c>
      <c r="R385" s="121">
        <v>6631.79</v>
      </c>
      <c r="S385" s="121">
        <v>6638.34</v>
      </c>
      <c r="T385" s="121">
        <v>6652.85</v>
      </c>
      <c r="U385" s="121">
        <v>6679.51</v>
      </c>
      <c r="V385" s="121">
        <v>6716.81</v>
      </c>
      <c r="W385" s="121">
        <v>6744.76</v>
      </c>
      <c r="X385" s="121">
        <v>6764.94</v>
      </c>
      <c r="Y385" s="121">
        <v>6763.7</v>
      </c>
      <c r="Z385" s="121">
        <v>6724.35</v>
      </c>
      <c r="AA385" s="51"/>
      <c r="AB385" s="51"/>
    </row>
    <row r="386" spans="2:28" s="10" customFormat="1" x14ac:dyDescent="0.25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51"/>
      <c r="AB386" s="51"/>
    </row>
    <row r="387" spans="2:28" s="10" customFormat="1" ht="15" customHeight="1" x14ac:dyDescent="0.25">
      <c r="B387" s="131" t="s">
        <v>58</v>
      </c>
      <c r="C387" s="132" t="s">
        <v>59</v>
      </c>
      <c r="D387" s="132"/>
      <c r="E387" s="132"/>
      <c r="F387" s="132"/>
      <c r="G387" s="132"/>
      <c r="H387" s="132"/>
      <c r="I387" s="132"/>
      <c r="J387" s="132"/>
      <c r="K387" s="132"/>
      <c r="L387" s="132"/>
      <c r="M387" s="132"/>
      <c r="N387" s="132"/>
      <c r="O387" s="132"/>
      <c r="P387" s="132"/>
      <c r="Q387" s="132"/>
      <c r="R387" s="132"/>
      <c r="S387" s="132"/>
      <c r="T387" s="132"/>
      <c r="U387" s="132"/>
      <c r="V387" s="132"/>
      <c r="W387" s="132"/>
      <c r="X387" s="132"/>
      <c r="Y387" s="132"/>
      <c r="Z387" s="132"/>
      <c r="AA387" s="51"/>
      <c r="AB387" s="51"/>
    </row>
    <row r="388" spans="2:28" s="10" customFormat="1" x14ac:dyDescent="0.25">
      <c r="B388" s="128" t="s">
        <v>53</v>
      </c>
      <c r="C388" s="87">
        <v>0</v>
      </c>
      <c r="D388" s="87">
        <v>4.1666666666666664E-2</v>
      </c>
      <c r="E388" s="87">
        <v>8.3333333333333329E-2</v>
      </c>
      <c r="F388" s="87">
        <v>0.125</v>
      </c>
      <c r="G388" s="87">
        <v>0.16666666666666666</v>
      </c>
      <c r="H388" s="87">
        <v>0.20833333333333334</v>
      </c>
      <c r="I388" s="87">
        <v>0.25</v>
      </c>
      <c r="J388" s="87">
        <v>0.29166666666666669</v>
      </c>
      <c r="K388" s="87">
        <v>0.33333333333333331</v>
      </c>
      <c r="L388" s="87">
        <v>0.375</v>
      </c>
      <c r="M388" s="87">
        <v>0.41666666666666669</v>
      </c>
      <c r="N388" s="87">
        <v>0.45833333333333331</v>
      </c>
      <c r="O388" s="87">
        <v>0.5</v>
      </c>
      <c r="P388" s="87">
        <v>0.54166666666666663</v>
      </c>
      <c r="Q388" s="87">
        <v>0.58333333333333337</v>
      </c>
      <c r="R388" s="87">
        <v>0.625</v>
      </c>
      <c r="S388" s="87">
        <v>0.66666666666666663</v>
      </c>
      <c r="T388" s="87">
        <v>0.70833333333333337</v>
      </c>
      <c r="U388" s="87">
        <v>0.75</v>
      </c>
      <c r="V388" s="87">
        <v>0.79166666666666663</v>
      </c>
      <c r="W388" s="87">
        <v>0.83333333333333337</v>
      </c>
      <c r="X388" s="87">
        <v>0.875</v>
      </c>
      <c r="Y388" s="87">
        <v>0.91666666666666663</v>
      </c>
      <c r="Z388" s="87">
        <v>0.95833333333333337</v>
      </c>
      <c r="AA388" s="51"/>
      <c r="AB388" s="51"/>
    </row>
    <row r="389" spans="2:28" s="10" customFormat="1" x14ac:dyDescent="0.25">
      <c r="B389" s="129"/>
      <c r="C389" s="88" t="s">
        <v>54</v>
      </c>
      <c r="D389" s="88" t="s">
        <v>54</v>
      </c>
      <c r="E389" s="88" t="s">
        <v>54</v>
      </c>
      <c r="F389" s="88" t="s">
        <v>54</v>
      </c>
      <c r="G389" s="88" t="s">
        <v>54</v>
      </c>
      <c r="H389" s="88" t="s">
        <v>54</v>
      </c>
      <c r="I389" s="88" t="s">
        <v>54</v>
      </c>
      <c r="J389" s="88" t="s">
        <v>54</v>
      </c>
      <c r="K389" s="88" t="s">
        <v>54</v>
      </c>
      <c r="L389" s="88" t="s">
        <v>54</v>
      </c>
      <c r="M389" s="88" t="s">
        <v>54</v>
      </c>
      <c r="N389" s="88" t="s">
        <v>54</v>
      </c>
      <c r="O389" s="88" t="s">
        <v>54</v>
      </c>
      <c r="P389" s="88" t="s">
        <v>54</v>
      </c>
      <c r="Q389" s="88" t="s">
        <v>54</v>
      </c>
      <c r="R389" s="88" t="s">
        <v>54</v>
      </c>
      <c r="S389" s="88" t="s">
        <v>54</v>
      </c>
      <c r="T389" s="88" t="s">
        <v>54</v>
      </c>
      <c r="U389" s="88" t="s">
        <v>54</v>
      </c>
      <c r="V389" s="88" t="s">
        <v>54</v>
      </c>
      <c r="W389" s="88" t="s">
        <v>54</v>
      </c>
      <c r="X389" s="88" t="s">
        <v>54</v>
      </c>
      <c r="Y389" s="88" t="s">
        <v>54</v>
      </c>
      <c r="Z389" s="88" t="s">
        <v>55</v>
      </c>
      <c r="AA389" s="51"/>
      <c r="AB389" s="51"/>
    </row>
    <row r="390" spans="2:28" s="10" customFormat="1" x14ac:dyDescent="0.25">
      <c r="B390" s="130"/>
      <c r="C390" s="89">
        <v>4.1666666666666664E-2</v>
      </c>
      <c r="D390" s="89">
        <v>8.3333333333333329E-2</v>
      </c>
      <c r="E390" s="89">
        <v>0.125</v>
      </c>
      <c r="F390" s="89">
        <v>0.16666666666666666</v>
      </c>
      <c r="G390" s="89">
        <v>0.20833333333333334</v>
      </c>
      <c r="H390" s="89">
        <v>0.25</v>
      </c>
      <c r="I390" s="89">
        <v>0.29166666666666669</v>
      </c>
      <c r="J390" s="89">
        <v>0.33333333333333331</v>
      </c>
      <c r="K390" s="89">
        <v>0.375</v>
      </c>
      <c r="L390" s="89">
        <v>0.41666666666666669</v>
      </c>
      <c r="M390" s="89">
        <v>0.45833333333333331</v>
      </c>
      <c r="N390" s="89">
        <v>0.5</v>
      </c>
      <c r="O390" s="89">
        <v>0.54166666666666663</v>
      </c>
      <c r="P390" s="89">
        <v>0.58333333333333337</v>
      </c>
      <c r="Q390" s="89">
        <v>0.625</v>
      </c>
      <c r="R390" s="89">
        <v>0.66666666666666663</v>
      </c>
      <c r="S390" s="89">
        <v>0.70833333333333337</v>
      </c>
      <c r="T390" s="89">
        <v>0.75</v>
      </c>
      <c r="U390" s="89">
        <v>0.79166666666666663</v>
      </c>
      <c r="V390" s="89">
        <v>0.83333333333333337</v>
      </c>
      <c r="W390" s="89">
        <v>0.875</v>
      </c>
      <c r="X390" s="89">
        <v>0.91666666666666663</v>
      </c>
      <c r="Y390" s="89">
        <v>0.95833333333333337</v>
      </c>
      <c r="Z390" s="89">
        <v>0</v>
      </c>
      <c r="AA390" s="51"/>
      <c r="AB390" s="51"/>
    </row>
    <row r="391" spans="2:28" s="10" customFormat="1" x14ac:dyDescent="0.25">
      <c r="B391" s="90">
        <f>$A$1</f>
        <v>46082</v>
      </c>
      <c r="C391" s="121">
        <v>8291.65</v>
      </c>
      <c r="D391" s="121">
        <v>8340</v>
      </c>
      <c r="E391" s="121">
        <v>8327.75</v>
      </c>
      <c r="F391" s="121">
        <v>8293.49</v>
      </c>
      <c r="G391" s="121">
        <v>8271.33</v>
      </c>
      <c r="H391" s="121">
        <v>8305</v>
      </c>
      <c r="I391" s="121">
        <v>8358.77</v>
      </c>
      <c r="J391" s="121">
        <v>8345.11</v>
      </c>
      <c r="K391" s="121">
        <v>8357.42</v>
      </c>
      <c r="L391" s="121">
        <v>8437.7199999999993</v>
      </c>
      <c r="M391" s="121">
        <v>8335.4699999999993</v>
      </c>
      <c r="N391" s="121">
        <v>8278.32</v>
      </c>
      <c r="O391" s="121">
        <v>8280.56</v>
      </c>
      <c r="P391" s="121">
        <v>8278.11</v>
      </c>
      <c r="Q391" s="121">
        <v>8283.98</v>
      </c>
      <c r="R391" s="121">
        <v>8257.2800000000007</v>
      </c>
      <c r="S391" s="121">
        <v>8293.39</v>
      </c>
      <c r="T391" s="121">
        <v>8314.6</v>
      </c>
      <c r="U391" s="121">
        <v>8359.67</v>
      </c>
      <c r="V391" s="121">
        <v>8372.7999999999993</v>
      </c>
      <c r="W391" s="121">
        <v>8381.15</v>
      </c>
      <c r="X391" s="121">
        <v>8382.6299999999992</v>
      </c>
      <c r="Y391" s="121">
        <v>8419.83</v>
      </c>
      <c r="Z391" s="121">
        <v>8354.59</v>
      </c>
      <c r="AA391" s="51"/>
      <c r="AB391" s="51"/>
    </row>
    <row r="392" spans="2:28" s="10" customFormat="1" x14ac:dyDescent="0.25">
      <c r="B392" s="90">
        <f>B391+1</f>
        <v>46083</v>
      </c>
      <c r="C392" s="121">
        <v>8156.89</v>
      </c>
      <c r="D392" s="121">
        <v>8114.33</v>
      </c>
      <c r="E392" s="121">
        <v>8048.06</v>
      </c>
      <c r="F392" s="121">
        <v>8022.91</v>
      </c>
      <c r="G392" s="121">
        <v>8006.37</v>
      </c>
      <c r="H392" s="121">
        <v>7988.03</v>
      </c>
      <c r="I392" s="121">
        <v>8014.35</v>
      </c>
      <c r="J392" s="121">
        <v>8010.66</v>
      </c>
      <c r="K392" s="121">
        <v>8054.37</v>
      </c>
      <c r="L392" s="121">
        <v>8061.01</v>
      </c>
      <c r="M392" s="121">
        <v>7977.97</v>
      </c>
      <c r="N392" s="121">
        <v>7905.81</v>
      </c>
      <c r="O392" s="121">
        <v>7914.48</v>
      </c>
      <c r="P392" s="121">
        <v>7927.34</v>
      </c>
      <c r="Q392" s="121">
        <v>7939.84</v>
      </c>
      <c r="R392" s="121">
        <v>8015.14</v>
      </c>
      <c r="S392" s="121">
        <v>8015.38</v>
      </c>
      <c r="T392" s="121">
        <v>8019.27</v>
      </c>
      <c r="U392" s="121">
        <v>8050.6</v>
      </c>
      <c r="V392" s="121">
        <v>8079.25</v>
      </c>
      <c r="W392" s="121">
        <v>8103.89</v>
      </c>
      <c r="X392" s="121">
        <v>8113.53</v>
      </c>
      <c r="Y392" s="121">
        <v>8106.35</v>
      </c>
      <c r="Z392" s="121">
        <v>8123.36</v>
      </c>
      <c r="AA392" s="51"/>
      <c r="AB392" s="51"/>
    </row>
    <row r="393" spans="2:28" s="10" customFormat="1" x14ac:dyDescent="0.25">
      <c r="B393" s="90">
        <f>B392+1</f>
        <v>46084</v>
      </c>
      <c r="C393" s="121">
        <v>8072.67</v>
      </c>
      <c r="D393" s="121">
        <v>8042.79</v>
      </c>
      <c r="E393" s="121">
        <v>7981.61</v>
      </c>
      <c r="F393" s="121">
        <v>7894.25</v>
      </c>
      <c r="G393" s="121">
        <v>7874.49</v>
      </c>
      <c r="H393" s="121">
        <v>7890.08</v>
      </c>
      <c r="I393" s="121">
        <v>7901.11</v>
      </c>
      <c r="J393" s="121">
        <v>7943.83</v>
      </c>
      <c r="K393" s="121">
        <v>7984.73</v>
      </c>
      <c r="L393" s="121">
        <v>7950.3</v>
      </c>
      <c r="M393" s="121">
        <v>7916.9</v>
      </c>
      <c r="N393" s="121">
        <v>7722.67</v>
      </c>
      <c r="O393" s="121">
        <v>7767.78</v>
      </c>
      <c r="P393" s="121">
        <v>7811.18</v>
      </c>
      <c r="Q393" s="121">
        <v>7858.54</v>
      </c>
      <c r="R393" s="121">
        <v>7961.13</v>
      </c>
      <c r="S393" s="121">
        <v>7988.37</v>
      </c>
      <c r="T393" s="121">
        <v>8021.8</v>
      </c>
      <c r="U393" s="121">
        <v>8047.15</v>
      </c>
      <c r="V393" s="121">
        <v>8076.86</v>
      </c>
      <c r="W393" s="121">
        <v>8109.74</v>
      </c>
      <c r="X393" s="121">
        <v>8108.97</v>
      </c>
      <c r="Y393" s="121">
        <v>8098.85</v>
      </c>
      <c r="Z393" s="121">
        <v>8062.15</v>
      </c>
      <c r="AA393" s="51"/>
      <c r="AB393" s="51"/>
    </row>
    <row r="394" spans="2:28" s="10" customFormat="1" x14ac:dyDescent="0.25">
      <c r="B394" s="90">
        <f>B393+1</f>
        <v>46085</v>
      </c>
      <c r="C394" s="121">
        <v>7955.63</v>
      </c>
      <c r="D394" s="121">
        <v>7917.6</v>
      </c>
      <c r="E394" s="121">
        <v>7796.16</v>
      </c>
      <c r="F394" s="121">
        <v>7743.42</v>
      </c>
      <c r="G394" s="121">
        <v>7710.29</v>
      </c>
      <c r="H394" s="121">
        <v>7695.36</v>
      </c>
      <c r="I394" s="121">
        <v>7706.07</v>
      </c>
      <c r="J394" s="121">
        <v>7715.16</v>
      </c>
      <c r="K394" s="121">
        <v>7719.7</v>
      </c>
      <c r="L394" s="121">
        <v>7715.81</v>
      </c>
      <c r="M394" s="121">
        <v>7666.97</v>
      </c>
      <c r="N394" s="121">
        <v>7535.89</v>
      </c>
      <c r="O394" s="121">
        <v>7549.9</v>
      </c>
      <c r="P394" s="121">
        <v>7585.62</v>
      </c>
      <c r="Q394" s="121">
        <v>7615.95</v>
      </c>
      <c r="R394" s="121">
        <v>7755.64</v>
      </c>
      <c r="S394" s="121">
        <v>7788.16</v>
      </c>
      <c r="T394" s="121">
        <v>7833.62</v>
      </c>
      <c r="U394" s="121">
        <v>7962.93</v>
      </c>
      <c r="V394" s="121">
        <v>8001.32</v>
      </c>
      <c r="W394" s="121">
        <v>8024.29</v>
      </c>
      <c r="X394" s="121">
        <v>8034.51</v>
      </c>
      <c r="Y394" s="121">
        <v>8030.99</v>
      </c>
      <c r="Z394" s="121">
        <v>7992.1</v>
      </c>
      <c r="AA394" s="51"/>
      <c r="AB394" s="51"/>
    </row>
    <row r="395" spans="2:28" s="10" customFormat="1" x14ac:dyDescent="0.25">
      <c r="B395" s="90">
        <f>B394+1</f>
        <v>46086</v>
      </c>
      <c r="C395" s="121">
        <v>7802.56</v>
      </c>
      <c r="D395" s="121">
        <v>7755.38</v>
      </c>
      <c r="E395" s="121">
        <v>7713.47</v>
      </c>
      <c r="F395" s="121">
        <v>7663.87</v>
      </c>
      <c r="G395" s="121">
        <v>7648.31</v>
      </c>
      <c r="H395" s="121">
        <v>7651.07</v>
      </c>
      <c r="I395" s="121">
        <v>7657.42</v>
      </c>
      <c r="J395" s="121">
        <v>7662.06</v>
      </c>
      <c r="K395" s="121">
        <v>7667.7</v>
      </c>
      <c r="L395" s="121">
        <v>7646.08</v>
      </c>
      <c r="M395" s="121">
        <v>7540.38</v>
      </c>
      <c r="N395" s="121">
        <v>7382.63</v>
      </c>
      <c r="O395" s="121">
        <v>7426.73</v>
      </c>
      <c r="P395" s="121">
        <v>7509.59</v>
      </c>
      <c r="Q395" s="121">
        <v>7553.84</v>
      </c>
      <c r="R395" s="121">
        <v>7682.92</v>
      </c>
      <c r="S395" s="121">
        <v>7713.06</v>
      </c>
      <c r="T395" s="121">
        <v>7705.89</v>
      </c>
      <c r="U395" s="121">
        <v>7761.41</v>
      </c>
      <c r="V395" s="121">
        <v>7797.67</v>
      </c>
      <c r="W395" s="121">
        <v>7821.35</v>
      </c>
      <c r="X395" s="121">
        <v>7829.23</v>
      </c>
      <c r="Y395" s="121">
        <v>7825.68</v>
      </c>
      <c r="Z395" s="121">
        <v>7763.17</v>
      </c>
      <c r="AA395" s="51"/>
      <c r="AB395" s="51"/>
    </row>
    <row r="396" spans="2:28" s="10" customFormat="1" x14ac:dyDescent="0.25">
      <c r="B396" s="90">
        <f t="shared" ref="B396:B421" si="10">B395+1</f>
        <v>46087</v>
      </c>
      <c r="C396" s="121">
        <v>7633.91</v>
      </c>
      <c r="D396" s="121">
        <v>7621.83</v>
      </c>
      <c r="E396" s="121">
        <v>7561.42</v>
      </c>
      <c r="F396" s="121">
        <v>7490.04</v>
      </c>
      <c r="G396" s="121">
        <v>7472.18</v>
      </c>
      <c r="H396" s="121">
        <v>7464.15</v>
      </c>
      <c r="I396" s="121">
        <v>7475.94</v>
      </c>
      <c r="J396" s="121">
        <v>7485.28</v>
      </c>
      <c r="K396" s="121">
        <v>7487.45</v>
      </c>
      <c r="L396" s="121">
        <v>7505.09</v>
      </c>
      <c r="M396" s="121">
        <v>7458.17</v>
      </c>
      <c r="N396" s="121">
        <v>7270.99</v>
      </c>
      <c r="O396" s="121">
        <v>7293.69</v>
      </c>
      <c r="P396" s="121">
        <v>7325.87</v>
      </c>
      <c r="Q396" s="121">
        <v>7333.76</v>
      </c>
      <c r="R396" s="121">
        <v>7537.62</v>
      </c>
      <c r="S396" s="121">
        <v>7558.28</v>
      </c>
      <c r="T396" s="121">
        <v>7601.53</v>
      </c>
      <c r="U396" s="121">
        <v>7653.69</v>
      </c>
      <c r="V396" s="121">
        <v>7712.63</v>
      </c>
      <c r="W396" s="121">
        <v>7750.22</v>
      </c>
      <c r="X396" s="121">
        <v>7759.08</v>
      </c>
      <c r="Y396" s="121">
        <v>7753.8</v>
      </c>
      <c r="Z396" s="121">
        <v>7676.25</v>
      </c>
      <c r="AA396" s="51"/>
      <c r="AB396" s="51"/>
    </row>
    <row r="397" spans="2:28" s="10" customFormat="1" x14ac:dyDescent="0.25">
      <c r="B397" s="90">
        <f t="shared" si="10"/>
        <v>46088</v>
      </c>
      <c r="C397" s="121">
        <v>7495.05</v>
      </c>
      <c r="D397" s="121">
        <v>7519.15</v>
      </c>
      <c r="E397" s="121">
        <v>7523.8</v>
      </c>
      <c r="F397" s="121">
        <v>7458.5</v>
      </c>
      <c r="G397" s="121">
        <v>7444.23</v>
      </c>
      <c r="H397" s="121">
        <v>7448.68</v>
      </c>
      <c r="I397" s="121">
        <v>7484.64</v>
      </c>
      <c r="J397" s="121">
        <v>7504.39</v>
      </c>
      <c r="K397" s="121">
        <v>7541.9</v>
      </c>
      <c r="L397" s="121">
        <v>7555.14</v>
      </c>
      <c r="M397" s="121">
        <v>7421.5</v>
      </c>
      <c r="N397" s="121">
        <v>7189.81</v>
      </c>
      <c r="O397" s="121">
        <v>7223.23</v>
      </c>
      <c r="P397" s="121">
        <v>7300.9</v>
      </c>
      <c r="Q397" s="121">
        <v>7314.99</v>
      </c>
      <c r="R397" s="121">
        <v>7538.77</v>
      </c>
      <c r="S397" s="121">
        <v>7575.16</v>
      </c>
      <c r="T397" s="121">
        <v>7581.21</v>
      </c>
      <c r="U397" s="121">
        <v>7638.62</v>
      </c>
      <c r="V397" s="121">
        <v>7636.94</v>
      </c>
      <c r="W397" s="121">
        <v>7630.3</v>
      </c>
      <c r="X397" s="121">
        <v>7626.93</v>
      </c>
      <c r="Y397" s="121">
        <v>7622.69</v>
      </c>
      <c r="Z397" s="121">
        <v>7566.66</v>
      </c>
      <c r="AA397" s="51"/>
      <c r="AB397" s="51"/>
    </row>
    <row r="398" spans="2:28" s="10" customFormat="1" x14ac:dyDescent="0.25">
      <c r="B398" s="90">
        <f t="shared" si="10"/>
        <v>46089</v>
      </c>
      <c r="C398" s="121">
        <v>7760.09</v>
      </c>
      <c r="D398" s="121">
        <v>7702.87</v>
      </c>
      <c r="E398" s="121">
        <v>7604.31</v>
      </c>
      <c r="F398" s="121">
        <v>7535.35</v>
      </c>
      <c r="G398" s="121">
        <v>7521.8</v>
      </c>
      <c r="H398" s="121">
        <v>7527.01</v>
      </c>
      <c r="I398" s="121">
        <v>7551.05</v>
      </c>
      <c r="J398" s="121">
        <v>7586.1</v>
      </c>
      <c r="K398" s="121">
        <v>7686.14</v>
      </c>
      <c r="L398" s="121">
        <v>7677.1</v>
      </c>
      <c r="M398" s="121">
        <v>7509.34</v>
      </c>
      <c r="N398" s="121">
        <v>7369.31</v>
      </c>
      <c r="O398" s="121">
        <v>7356.66</v>
      </c>
      <c r="P398" s="121">
        <v>7407.98</v>
      </c>
      <c r="Q398" s="121">
        <v>7448.5</v>
      </c>
      <c r="R398" s="121">
        <v>7643.39</v>
      </c>
      <c r="S398" s="121">
        <v>7751.79</v>
      </c>
      <c r="T398" s="121">
        <v>7803.5</v>
      </c>
      <c r="U398" s="121">
        <v>7848.23</v>
      </c>
      <c r="V398" s="121">
        <v>7867.91</v>
      </c>
      <c r="W398" s="121">
        <v>7875.05</v>
      </c>
      <c r="X398" s="121">
        <v>7866.49</v>
      </c>
      <c r="Y398" s="121">
        <v>7852.74</v>
      </c>
      <c r="Z398" s="121">
        <v>7813.93</v>
      </c>
      <c r="AA398" s="51"/>
      <c r="AB398" s="51"/>
    </row>
    <row r="399" spans="2:28" s="10" customFormat="1" x14ac:dyDescent="0.25">
      <c r="B399" s="90">
        <f t="shared" si="10"/>
        <v>46090</v>
      </c>
      <c r="C399" s="121">
        <v>8303.68</v>
      </c>
      <c r="D399" s="121">
        <v>8209.89</v>
      </c>
      <c r="E399" s="121">
        <v>7935.14</v>
      </c>
      <c r="F399" s="121">
        <v>7784.2</v>
      </c>
      <c r="G399" s="121">
        <v>7750.95</v>
      </c>
      <c r="H399" s="121">
        <v>7741.51</v>
      </c>
      <c r="I399" s="121">
        <v>7759.72</v>
      </c>
      <c r="J399" s="121">
        <v>7872.85</v>
      </c>
      <c r="K399" s="121">
        <v>7879.19</v>
      </c>
      <c r="L399" s="121">
        <v>7833.82</v>
      </c>
      <c r="M399" s="121">
        <v>7730.01</v>
      </c>
      <c r="N399" s="121">
        <v>7569.88</v>
      </c>
      <c r="O399" s="121">
        <v>7608.95</v>
      </c>
      <c r="P399" s="121">
        <v>7685.97</v>
      </c>
      <c r="Q399" s="121">
        <v>7739.88</v>
      </c>
      <c r="R399" s="121">
        <v>7938.55</v>
      </c>
      <c r="S399" s="121">
        <v>8010.7</v>
      </c>
      <c r="T399" s="121">
        <v>8149.92</v>
      </c>
      <c r="U399" s="121">
        <v>8246.19</v>
      </c>
      <c r="V399" s="121">
        <v>8291.25</v>
      </c>
      <c r="W399" s="121">
        <v>8302.0300000000007</v>
      </c>
      <c r="X399" s="121">
        <v>8299.5499999999993</v>
      </c>
      <c r="Y399" s="121">
        <v>8282.41</v>
      </c>
      <c r="Z399" s="121">
        <v>8262.61</v>
      </c>
      <c r="AA399" s="51"/>
      <c r="AB399" s="51"/>
    </row>
    <row r="400" spans="2:28" s="10" customFormat="1" x14ac:dyDescent="0.25">
      <c r="B400" s="90">
        <f t="shared" si="10"/>
        <v>46091</v>
      </c>
      <c r="C400" s="121">
        <v>8082.02</v>
      </c>
      <c r="D400" s="121">
        <v>7993.12</v>
      </c>
      <c r="E400" s="121">
        <v>7835.98</v>
      </c>
      <c r="F400" s="121">
        <v>7785.92</v>
      </c>
      <c r="G400" s="121">
        <v>7781.48</v>
      </c>
      <c r="H400" s="121">
        <v>7781.71</v>
      </c>
      <c r="I400" s="121">
        <v>7792.37</v>
      </c>
      <c r="J400" s="121">
        <v>7817.15</v>
      </c>
      <c r="K400" s="121">
        <v>7834.77</v>
      </c>
      <c r="L400" s="121">
        <v>7818.57</v>
      </c>
      <c r="M400" s="121">
        <v>7707.29</v>
      </c>
      <c r="N400" s="121">
        <v>7555.55</v>
      </c>
      <c r="O400" s="121">
        <v>7634.85</v>
      </c>
      <c r="P400" s="121">
        <v>7704.56</v>
      </c>
      <c r="Q400" s="121">
        <v>7757.21</v>
      </c>
      <c r="R400" s="121">
        <v>7864.42</v>
      </c>
      <c r="S400" s="121">
        <v>7971.39</v>
      </c>
      <c r="T400" s="121">
        <v>8015.28</v>
      </c>
      <c r="U400" s="121">
        <v>8046.88</v>
      </c>
      <c r="V400" s="121">
        <v>8074.54</v>
      </c>
      <c r="W400" s="121">
        <v>8095.46</v>
      </c>
      <c r="X400" s="121">
        <v>8101.43</v>
      </c>
      <c r="Y400" s="121">
        <v>8088.65</v>
      </c>
      <c r="Z400" s="121">
        <v>8070.9</v>
      </c>
      <c r="AA400" s="51"/>
      <c r="AB400" s="51"/>
    </row>
    <row r="401" spans="2:28" s="10" customFormat="1" x14ac:dyDescent="0.25">
      <c r="B401" s="90">
        <f t="shared" si="10"/>
        <v>46092</v>
      </c>
      <c r="C401" s="121">
        <v>7933.8</v>
      </c>
      <c r="D401" s="121">
        <v>7876.75</v>
      </c>
      <c r="E401" s="121">
        <v>7699.15</v>
      </c>
      <c r="F401" s="121">
        <v>7621.53</v>
      </c>
      <c r="G401" s="121">
        <v>7587.68</v>
      </c>
      <c r="H401" s="121">
        <v>7592.25</v>
      </c>
      <c r="I401" s="121">
        <v>7595.75</v>
      </c>
      <c r="J401" s="121">
        <v>7657.34</v>
      </c>
      <c r="K401" s="121">
        <v>7677.7</v>
      </c>
      <c r="L401" s="121">
        <v>7648.49</v>
      </c>
      <c r="M401" s="121">
        <v>7530.55</v>
      </c>
      <c r="N401" s="121">
        <v>7304.07</v>
      </c>
      <c r="O401" s="121">
        <v>7349.25</v>
      </c>
      <c r="P401" s="121">
        <v>7387.21</v>
      </c>
      <c r="Q401" s="121">
        <v>7457.95</v>
      </c>
      <c r="R401" s="121">
        <v>7666.66</v>
      </c>
      <c r="S401" s="121">
        <v>7821.24</v>
      </c>
      <c r="T401" s="121">
        <v>7921.12</v>
      </c>
      <c r="U401" s="121">
        <v>7980.82</v>
      </c>
      <c r="V401" s="121">
        <v>8018.74</v>
      </c>
      <c r="W401" s="121">
        <v>8028.41</v>
      </c>
      <c r="X401" s="121">
        <v>8025.41</v>
      </c>
      <c r="Y401" s="121">
        <v>8000.6</v>
      </c>
      <c r="Z401" s="121">
        <v>7909.77</v>
      </c>
      <c r="AA401" s="51"/>
      <c r="AB401" s="51"/>
    </row>
    <row r="402" spans="2:28" s="10" customFormat="1" x14ac:dyDescent="0.25">
      <c r="B402" s="90">
        <f t="shared" si="10"/>
        <v>46093</v>
      </c>
      <c r="C402" s="121">
        <v>7731.11</v>
      </c>
      <c r="D402" s="121">
        <v>7549.09</v>
      </c>
      <c r="E402" s="121">
        <v>7519.55</v>
      </c>
      <c r="F402" s="121">
        <v>7496.83</v>
      </c>
      <c r="G402" s="121">
        <v>7183.5</v>
      </c>
      <c r="H402" s="121">
        <v>7187.28</v>
      </c>
      <c r="I402" s="121">
        <v>7519.19</v>
      </c>
      <c r="J402" s="121">
        <v>7447.29</v>
      </c>
      <c r="K402" s="121">
        <v>7532.45</v>
      </c>
      <c r="L402" s="121">
        <v>7520.34</v>
      </c>
      <c r="M402" s="121">
        <v>7344.02</v>
      </c>
      <c r="N402" s="121">
        <v>7280.69</v>
      </c>
      <c r="O402" s="121">
        <v>7226.37</v>
      </c>
      <c r="P402" s="121">
        <v>7233.43</v>
      </c>
      <c r="Q402" s="121">
        <v>7366.62</v>
      </c>
      <c r="R402" s="121">
        <v>7524.16</v>
      </c>
      <c r="S402" s="121">
        <v>7515.75</v>
      </c>
      <c r="T402" s="121">
        <v>7558.79</v>
      </c>
      <c r="U402" s="121">
        <v>8076.42</v>
      </c>
      <c r="V402" s="121">
        <v>8171.01</v>
      </c>
      <c r="W402" s="121">
        <v>8196.5</v>
      </c>
      <c r="X402" s="121">
        <v>8191.83</v>
      </c>
      <c r="Y402" s="121">
        <v>8152.29</v>
      </c>
      <c r="Z402" s="121">
        <v>8054.97</v>
      </c>
      <c r="AA402" s="51"/>
      <c r="AB402" s="51"/>
    </row>
    <row r="403" spans="2:28" s="10" customFormat="1" x14ac:dyDescent="0.25">
      <c r="B403" s="90">
        <f t="shared" si="10"/>
        <v>46094</v>
      </c>
      <c r="C403" s="121">
        <v>7400.28</v>
      </c>
      <c r="D403" s="121">
        <v>7393.68</v>
      </c>
      <c r="E403" s="121">
        <v>7488.54</v>
      </c>
      <c r="F403" s="121">
        <v>7473.86</v>
      </c>
      <c r="G403" s="121">
        <v>7485.61</v>
      </c>
      <c r="H403" s="121">
        <v>7489.82</v>
      </c>
      <c r="I403" s="121">
        <v>7433.65</v>
      </c>
      <c r="J403" s="121">
        <v>7444.14</v>
      </c>
      <c r="K403" s="121">
        <v>7553.95</v>
      </c>
      <c r="L403" s="121">
        <v>7562.02</v>
      </c>
      <c r="M403" s="121">
        <v>7521.97</v>
      </c>
      <c r="N403" s="121">
        <v>7416.49</v>
      </c>
      <c r="O403" s="121">
        <v>7435.81</v>
      </c>
      <c r="P403" s="121">
        <v>7474.9</v>
      </c>
      <c r="Q403" s="121">
        <v>7371.78</v>
      </c>
      <c r="R403" s="121">
        <v>7536</v>
      </c>
      <c r="S403" s="121">
        <v>7549.28</v>
      </c>
      <c r="T403" s="121">
        <v>7628.96</v>
      </c>
      <c r="U403" s="121">
        <v>7687.8</v>
      </c>
      <c r="V403" s="121">
        <v>7745.94</v>
      </c>
      <c r="W403" s="121">
        <v>7763.97</v>
      </c>
      <c r="X403" s="121">
        <v>7763.06</v>
      </c>
      <c r="Y403" s="121">
        <v>7745.7</v>
      </c>
      <c r="Z403" s="121">
        <v>7626.31</v>
      </c>
      <c r="AA403" s="51"/>
      <c r="AB403" s="51"/>
    </row>
    <row r="404" spans="2:28" s="10" customFormat="1" x14ac:dyDescent="0.25">
      <c r="B404" s="90">
        <f t="shared" si="10"/>
        <v>46095</v>
      </c>
      <c r="C404" s="121">
        <v>7614.45</v>
      </c>
      <c r="D404" s="121">
        <v>7731.03</v>
      </c>
      <c r="E404" s="121">
        <v>7698.17</v>
      </c>
      <c r="F404" s="121">
        <v>7688.93</v>
      </c>
      <c r="G404" s="121">
        <v>7628.78</v>
      </c>
      <c r="H404" s="121">
        <v>7552.56</v>
      </c>
      <c r="I404" s="121">
        <v>7553.5</v>
      </c>
      <c r="J404" s="121">
        <v>7572.41</v>
      </c>
      <c r="K404" s="121">
        <v>7581.19</v>
      </c>
      <c r="L404" s="121">
        <v>7590.72</v>
      </c>
      <c r="M404" s="121">
        <v>7509.31</v>
      </c>
      <c r="N404" s="121">
        <v>7337.57</v>
      </c>
      <c r="O404" s="121">
        <v>7369.79</v>
      </c>
      <c r="P404" s="121">
        <v>7462.93</v>
      </c>
      <c r="Q404" s="121">
        <v>7509.14</v>
      </c>
      <c r="R404" s="121">
        <v>7840.95</v>
      </c>
      <c r="S404" s="121">
        <v>7913.93</v>
      </c>
      <c r="T404" s="121">
        <v>8027.49</v>
      </c>
      <c r="U404" s="121">
        <v>8093.17</v>
      </c>
      <c r="V404" s="121">
        <v>8141.8</v>
      </c>
      <c r="W404" s="121">
        <v>8157.9</v>
      </c>
      <c r="X404" s="121">
        <v>8096.87</v>
      </c>
      <c r="Y404" s="121">
        <v>8006.17</v>
      </c>
      <c r="Z404" s="121">
        <v>7757.11</v>
      </c>
      <c r="AA404" s="51"/>
      <c r="AB404" s="51"/>
    </row>
    <row r="405" spans="2:28" s="10" customFormat="1" x14ac:dyDescent="0.25">
      <c r="B405" s="90">
        <f t="shared" si="10"/>
        <v>46096</v>
      </c>
      <c r="C405" s="121">
        <v>8284.0499999999993</v>
      </c>
      <c r="D405" s="121">
        <v>8118.98</v>
      </c>
      <c r="E405" s="121">
        <v>8000.84</v>
      </c>
      <c r="F405" s="121">
        <v>7964.12</v>
      </c>
      <c r="G405" s="121">
        <v>7941.71</v>
      </c>
      <c r="H405" s="121">
        <v>7948.89</v>
      </c>
      <c r="I405" s="121">
        <v>7959.06</v>
      </c>
      <c r="J405" s="121">
        <v>8008.21</v>
      </c>
      <c r="K405" s="121">
        <v>8014.85</v>
      </c>
      <c r="L405" s="121">
        <v>8002.83</v>
      </c>
      <c r="M405" s="121">
        <v>7908.4</v>
      </c>
      <c r="N405" s="121">
        <v>7751.65</v>
      </c>
      <c r="O405" s="121">
        <v>7612.97</v>
      </c>
      <c r="P405" s="121">
        <v>7693.7</v>
      </c>
      <c r="Q405" s="121">
        <v>7733.86</v>
      </c>
      <c r="R405" s="121">
        <v>7919.44</v>
      </c>
      <c r="S405" s="121">
        <v>7943.15</v>
      </c>
      <c r="T405" s="121">
        <v>8059.23</v>
      </c>
      <c r="U405" s="121">
        <v>8204.81</v>
      </c>
      <c r="V405" s="121">
        <v>8286.51</v>
      </c>
      <c r="W405" s="121">
        <v>8317.8799999999992</v>
      </c>
      <c r="X405" s="121">
        <v>8336.92</v>
      </c>
      <c r="Y405" s="121">
        <v>8288.26</v>
      </c>
      <c r="Z405" s="121">
        <v>8110.04</v>
      </c>
      <c r="AA405" s="51"/>
      <c r="AB405" s="51"/>
    </row>
    <row r="406" spans="2:28" s="10" customFormat="1" x14ac:dyDescent="0.25">
      <c r="B406" s="90">
        <f t="shared" si="10"/>
        <v>46097</v>
      </c>
      <c r="C406" s="121">
        <v>7908.92</v>
      </c>
      <c r="D406" s="121">
        <v>7837.96</v>
      </c>
      <c r="E406" s="121">
        <v>7782.51</v>
      </c>
      <c r="F406" s="121">
        <v>7749.82</v>
      </c>
      <c r="G406" s="121">
        <v>7745.97</v>
      </c>
      <c r="H406" s="121">
        <v>7768.62</v>
      </c>
      <c r="I406" s="121">
        <v>7778.75</v>
      </c>
      <c r="J406" s="121">
        <v>7793.48</v>
      </c>
      <c r="K406" s="121">
        <v>7799.33</v>
      </c>
      <c r="L406" s="121">
        <v>7799.22</v>
      </c>
      <c r="M406" s="121">
        <v>7734.68</v>
      </c>
      <c r="N406" s="121">
        <v>7596.33</v>
      </c>
      <c r="O406" s="121">
        <v>7611.71</v>
      </c>
      <c r="P406" s="121">
        <v>7667.81</v>
      </c>
      <c r="Q406" s="121">
        <v>7709.48</v>
      </c>
      <c r="R406" s="121">
        <v>7850.87</v>
      </c>
      <c r="S406" s="121">
        <v>7885.52</v>
      </c>
      <c r="T406" s="121">
        <v>7896.16</v>
      </c>
      <c r="U406" s="121">
        <v>8001.26</v>
      </c>
      <c r="V406" s="121">
        <v>8079.75</v>
      </c>
      <c r="W406" s="121">
        <v>8113.99</v>
      </c>
      <c r="X406" s="121">
        <v>8131.79</v>
      </c>
      <c r="Y406" s="121">
        <v>8119.8</v>
      </c>
      <c r="Z406" s="121">
        <v>8029.29</v>
      </c>
      <c r="AA406" s="51"/>
      <c r="AB406" s="51"/>
    </row>
    <row r="407" spans="2:28" s="10" customFormat="1" x14ac:dyDescent="0.25">
      <c r="B407" s="90">
        <f t="shared" si="10"/>
        <v>46098</v>
      </c>
      <c r="C407" s="121">
        <v>7458.52</v>
      </c>
      <c r="D407" s="121">
        <v>7346.28</v>
      </c>
      <c r="E407" s="121">
        <v>7384.56</v>
      </c>
      <c r="F407" s="121">
        <v>7418.88</v>
      </c>
      <c r="G407" s="121">
        <v>7368.93</v>
      </c>
      <c r="H407" s="121">
        <v>7338.12</v>
      </c>
      <c r="I407" s="121">
        <v>7324.46</v>
      </c>
      <c r="J407" s="121">
        <v>7334.32</v>
      </c>
      <c r="K407" s="121">
        <v>7327.05</v>
      </c>
      <c r="L407" s="121">
        <v>7184.83</v>
      </c>
      <c r="M407" s="121">
        <v>7097.3</v>
      </c>
      <c r="N407" s="121">
        <v>6956.54</v>
      </c>
      <c r="O407" s="121">
        <v>6996.17</v>
      </c>
      <c r="P407" s="121">
        <v>7085.01</v>
      </c>
      <c r="Q407" s="121">
        <v>7173.25</v>
      </c>
      <c r="R407" s="121">
        <v>7401.38</v>
      </c>
      <c r="S407" s="121">
        <v>7521.02</v>
      </c>
      <c r="T407" s="121">
        <v>7840.98</v>
      </c>
      <c r="U407" s="121">
        <v>7910.39</v>
      </c>
      <c r="V407" s="121">
        <v>7964.64</v>
      </c>
      <c r="W407" s="121">
        <v>7983.16</v>
      </c>
      <c r="X407" s="121">
        <v>8039.18</v>
      </c>
      <c r="Y407" s="121">
        <v>8140.94</v>
      </c>
      <c r="Z407" s="121">
        <v>8112.29</v>
      </c>
      <c r="AA407" s="51"/>
      <c r="AB407" s="51"/>
    </row>
    <row r="408" spans="2:28" s="10" customFormat="1" x14ac:dyDescent="0.25">
      <c r="B408" s="90">
        <f t="shared" si="10"/>
        <v>46099</v>
      </c>
      <c r="C408" s="121">
        <v>7991.16</v>
      </c>
      <c r="D408" s="121">
        <v>7867.52</v>
      </c>
      <c r="E408" s="121">
        <v>7763.55</v>
      </c>
      <c r="F408" s="121">
        <v>7567.53</v>
      </c>
      <c r="G408" s="121">
        <v>7440.07</v>
      </c>
      <c r="H408" s="121">
        <v>7285.53</v>
      </c>
      <c r="I408" s="121">
        <v>7256.96</v>
      </c>
      <c r="J408" s="121">
        <v>7266.76</v>
      </c>
      <c r="K408" s="121">
        <v>7290.57</v>
      </c>
      <c r="L408" s="121">
        <v>7294.15</v>
      </c>
      <c r="M408" s="121">
        <v>7231.63</v>
      </c>
      <c r="N408" s="121">
        <v>6961.03</v>
      </c>
      <c r="O408" s="121">
        <v>6972.32</v>
      </c>
      <c r="P408" s="121">
        <v>7017.8</v>
      </c>
      <c r="Q408" s="121">
        <v>7086.26</v>
      </c>
      <c r="R408" s="121">
        <v>7368.22</v>
      </c>
      <c r="S408" s="121">
        <v>7439.31</v>
      </c>
      <c r="T408" s="121">
        <v>7566.07</v>
      </c>
      <c r="U408" s="121">
        <v>7787.65</v>
      </c>
      <c r="V408" s="121">
        <v>7918.45</v>
      </c>
      <c r="W408" s="121">
        <v>7966.41</v>
      </c>
      <c r="X408" s="121">
        <v>7963.55</v>
      </c>
      <c r="Y408" s="121">
        <v>7884.58</v>
      </c>
      <c r="Z408" s="121">
        <v>7542.86</v>
      </c>
      <c r="AA408" s="51"/>
      <c r="AB408" s="51"/>
    </row>
    <row r="409" spans="2:28" x14ac:dyDescent="0.25">
      <c r="B409" s="90">
        <f t="shared" si="10"/>
        <v>46100</v>
      </c>
      <c r="C409" s="121">
        <v>7591.28</v>
      </c>
      <c r="D409" s="121">
        <v>7565.34</v>
      </c>
      <c r="E409" s="121">
        <v>7598.62</v>
      </c>
      <c r="F409" s="121">
        <v>7569.34</v>
      </c>
      <c r="G409" s="121">
        <v>7565.82</v>
      </c>
      <c r="H409" s="121">
        <v>7573.85</v>
      </c>
      <c r="I409" s="121">
        <v>7536.03</v>
      </c>
      <c r="J409" s="121">
        <v>7561.3</v>
      </c>
      <c r="K409" s="121">
        <v>7571.88</v>
      </c>
      <c r="L409" s="121">
        <v>7577.24</v>
      </c>
      <c r="M409" s="121">
        <v>7660.61</v>
      </c>
      <c r="N409" s="121">
        <v>7494.4</v>
      </c>
      <c r="O409" s="121">
        <v>7498.42</v>
      </c>
      <c r="P409" s="121">
        <v>7554.73</v>
      </c>
      <c r="Q409" s="121">
        <v>7568.81</v>
      </c>
      <c r="R409" s="121">
        <v>7797.83</v>
      </c>
      <c r="S409" s="121">
        <v>7807.29</v>
      </c>
      <c r="T409" s="121">
        <v>7960.15</v>
      </c>
      <c r="U409" s="121">
        <v>7973.01</v>
      </c>
      <c r="V409" s="121">
        <v>8030.33</v>
      </c>
      <c r="W409" s="121">
        <v>8036.76</v>
      </c>
      <c r="X409" s="121">
        <v>8023.08</v>
      </c>
      <c r="Y409" s="121">
        <v>7983.79</v>
      </c>
      <c r="Z409" s="121">
        <v>7797.99</v>
      </c>
    </row>
    <row r="410" spans="2:28" s="10" customFormat="1" x14ac:dyDescent="0.25">
      <c r="B410" s="90">
        <f t="shared" si="10"/>
        <v>46101</v>
      </c>
      <c r="C410" s="121">
        <v>8031.1</v>
      </c>
      <c r="D410" s="121">
        <v>7992.88</v>
      </c>
      <c r="E410" s="121">
        <v>7811.6</v>
      </c>
      <c r="F410" s="121">
        <v>7802.66</v>
      </c>
      <c r="G410" s="121">
        <v>7791.74</v>
      </c>
      <c r="H410" s="121">
        <v>7778.78</v>
      </c>
      <c r="I410" s="121">
        <v>8048.09</v>
      </c>
      <c r="J410" s="121">
        <v>8074.08</v>
      </c>
      <c r="K410" s="121">
        <v>8082.22</v>
      </c>
      <c r="L410" s="121">
        <v>8088.62</v>
      </c>
      <c r="M410" s="121">
        <v>8033.17</v>
      </c>
      <c r="N410" s="121">
        <v>7838.69</v>
      </c>
      <c r="O410" s="121">
        <v>7797.98</v>
      </c>
      <c r="P410" s="121">
        <v>7783.83</v>
      </c>
      <c r="Q410" s="121">
        <v>7753.42</v>
      </c>
      <c r="R410" s="121">
        <v>7951.49</v>
      </c>
      <c r="S410" s="121">
        <v>8064.56</v>
      </c>
      <c r="T410" s="121">
        <v>7958.77</v>
      </c>
      <c r="U410" s="121">
        <v>8081.65</v>
      </c>
      <c r="V410" s="121">
        <v>8091</v>
      </c>
      <c r="W410" s="121">
        <v>8094.91</v>
      </c>
      <c r="X410" s="121">
        <v>8089.48</v>
      </c>
      <c r="Y410" s="121">
        <v>8063.8</v>
      </c>
      <c r="Z410" s="121">
        <v>7854.65</v>
      </c>
      <c r="AA410" s="51"/>
      <c r="AB410" s="51"/>
    </row>
    <row r="411" spans="2:28" s="10" customFormat="1" x14ac:dyDescent="0.25">
      <c r="B411" s="90">
        <f t="shared" si="10"/>
        <v>46102</v>
      </c>
      <c r="C411" s="121">
        <v>8041.73</v>
      </c>
      <c r="D411" s="121">
        <v>7882.16</v>
      </c>
      <c r="E411" s="121">
        <v>7722.7</v>
      </c>
      <c r="F411" s="121">
        <v>7706.58</v>
      </c>
      <c r="G411" s="121">
        <v>7699.75</v>
      </c>
      <c r="H411" s="121">
        <v>7724.86</v>
      </c>
      <c r="I411" s="121">
        <v>7722.62</v>
      </c>
      <c r="J411" s="121">
        <v>7730.92</v>
      </c>
      <c r="K411" s="121">
        <v>7743.89</v>
      </c>
      <c r="L411" s="121">
        <v>7738.28</v>
      </c>
      <c r="M411" s="121">
        <v>7662.95</v>
      </c>
      <c r="N411" s="121">
        <v>7524.99</v>
      </c>
      <c r="O411" s="121">
        <v>7549.08</v>
      </c>
      <c r="P411" s="121">
        <v>7562.08</v>
      </c>
      <c r="Q411" s="121">
        <v>7624.68</v>
      </c>
      <c r="R411" s="121">
        <v>7839.64</v>
      </c>
      <c r="S411" s="121">
        <v>8025.82</v>
      </c>
      <c r="T411" s="121">
        <v>7917.97</v>
      </c>
      <c r="U411" s="121">
        <v>8027.76</v>
      </c>
      <c r="V411" s="121">
        <v>8102.86</v>
      </c>
      <c r="W411" s="121">
        <v>8116.1</v>
      </c>
      <c r="X411" s="121">
        <v>8133.71</v>
      </c>
      <c r="Y411" s="121">
        <v>8090.26</v>
      </c>
      <c r="Z411" s="121">
        <v>8192.9699999999993</v>
      </c>
      <c r="AA411" s="51"/>
      <c r="AB411" s="51"/>
    </row>
    <row r="412" spans="2:28" s="10" customFormat="1" x14ac:dyDescent="0.25">
      <c r="B412" s="90">
        <f t="shared" si="10"/>
        <v>46103</v>
      </c>
      <c r="C412" s="121">
        <v>7975.76</v>
      </c>
      <c r="D412" s="121">
        <v>7882.62</v>
      </c>
      <c r="E412" s="121">
        <v>7835.57</v>
      </c>
      <c r="F412" s="121">
        <v>7738.28</v>
      </c>
      <c r="G412" s="121">
        <v>7740.15</v>
      </c>
      <c r="H412" s="121">
        <v>7741.62</v>
      </c>
      <c r="I412" s="121">
        <v>7743.84</v>
      </c>
      <c r="J412" s="121">
        <v>7795.96</v>
      </c>
      <c r="K412" s="121">
        <v>7811.38</v>
      </c>
      <c r="L412" s="121">
        <v>7801.83</v>
      </c>
      <c r="M412" s="121">
        <v>7736.53</v>
      </c>
      <c r="N412" s="121">
        <v>7613.43</v>
      </c>
      <c r="O412" s="121">
        <v>7621.47</v>
      </c>
      <c r="P412" s="121">
        <v>7634.7</v>
      </c>
      <c r="Q412" s="121">
        <v>7680.2</v>
      </c>
      <c r="R412" s="121">
        <v>7884.46</v>
      </c>
      <c r="S412" s="121">
        <v>8063.32</v>
      </c>
      <c r="T412" s="121">
        <v>8106.09</v>
      </c>
      <c r="U412" s="121">
        <v>8188.34</v>
      </c>
      <c r="V412" s="121">
        <v>8232.92</v>
      </c>
      <c r="W412" s="121">
        <v>8252.4500000000007</v>
      </c>
      <c r="X412" s="121">
        <v>8240.2099999999991</v>
      </c>
      <c r="Y412" s="121">
        <v>8225.09</v>
      </c>
      <c r="Z412" s="121">
        <v>8166.43</v>
      </c>
      <c r="AA412" s="51"/>
      <c r="AB412" s="51"/>
    </row>
    <row r="413" spans="2:28" s="10" customFormat="1" x14ac:dyDescent="0.25">
      <c r="B413" s="90">
        <f t="shared" si="10"/>
        <v>46104</v>
      </c>
      <c r="C413" s="121">
        <v>7568.13</v>
      </c>
      <c r="D413" s="121">
        <v>7499.74</v>
      </c>
      <c r="E413" s="121">
        <v>7494.43</v>
      </c>
      <c r="F413" s="121">
        <v>7495.8</v>
      </c>
      <c r="G413" s="121">
        <v>7514.63</v>
      </c>
      <c r="H413" s="121">
        <v>7539.18</v>
      </c>
      <c r="I413" s="121">
        <v>7556.51</v>
      </c>
      <c r="J413" s="121">
        <v>7588.48</v>
      </c>
      <c r="K413" s="121">
        <v>7537.92</v>
      </c>
      <c r="L413" s="121">
        <v>7522.91</v>
      </c>
      <c r="M413" s="121">
        <v>7478.63</v>
      </c>
      <c r="N413" s="121">
        <v>7319.62</v>
      </c>
      <c r="O413" s="121">
        <v>7315.58</v>
      </c>
      <c r="P413" s="121">
        <v>7332.46</v>
      </c>
      <c r="Q413" s="121">
        <v>7325.95</v>
      </c>
      <c r="R413" s="121">
        <v>7513.53</v>
      </c>
      <c r="S413" s="121">
        <v>7590.25</v>
      </c>
      <c r="T413" s="121">
        <v>7647.64</v>
      </c>
      <c r="U413" s="121">
        <v>7336.31</v>
      </c>
      <c r="V413" s="121">
        <v>7385.42</v>
      </c>
      <c r="W413" s="121">
        <v>7376.7</v>
      </c>
      <c r="X413" s="121">
        <v>7397.38</v>
      </c>
      <c r="Y413" s="121">
        <v>7386.15</v>
      </c>
      <c r="Z413" s="121">
        <v>7323.47</v>
      </c>
      <c r="AA413" s="51"/>
      <c r="AB413" s="51"/>
    </row>
    <row r="414" spans="2:28" s="10" customFormat="1" x14ac:dyDescent="0.25">
      <c r="B414" s="90">
        <f t="shared" si="10"/>
        <v>46105</v>
      </c>
      <c r="C414" s="121">
        <v>7390.4</v>
      </c>
      <c r="D414" s="121">
        <v>7385.31</v>
      </c>
      <c r="E414" s="121">
        <v>7313.81</v>
      </c>
      <c r="F414" s="121">
        <v>7245.95</v>
      </c>
      <c r="G414" s="121">
        <v>7235.86</v>
      </c>
      <c r="H414" s="121">
        <v>7163.79</v>
      </c>
      <c r="I414" s="121">
        <v>7250.2</v>
      </c>
      <c r="J414" s="121">
        <v>7289.88</v>
      </c>
      <c r="K414" s="121">
        <v>7309.14</v>
      </c>
      <c r="L414" s="121">
        <v>7312.05</v>
      </c>
      <c r="M414" s="121">
        <v>7210.05</v>
      </c>
      <c r="N414" s="121">
        <v>6997.05</v>
      </c>
      <c r="O414" s="121">
        <v>7016.95</v>
      </c>
      <c r="P414" s="121">
        <v>7087.5</v>
      </c>
      <c r="Q414" s="121">
        <v>7157.03</v>
      </c>
      <c r="R414" s="121">
        <v>7368.36</v>
      </c>
      <c r="S414" s="121">
        <v>7397.92</v>
      </c>
      <c r="T414" s="121">
        <v>7496.26</v>
      </c>
      <c r="U414" s="121">
        <v>7536.64</v>
      </c>
      <c r="V414" s="121">
        <v>7543.17</v>
      </c>
      <c r="W414" s="121">
        <v>7545.22</v>
      </c>
      <c r="X414" s="121">
        <v>7529.93</v>
      </c>
      <c r="Y414" s="121">
        <v>7537.26</v>
      </c>
      <c r="Z414" s="121">
        <v>7479.56</v>
      </c>
      <c r="AA414" s="51"/>
      <c r="AB414" s="51"/>
    </row>
    <row r="415" spans="2:28" s="10" customFormat="1" x14ac:dyDescent="0.25">
      <c r="B415" s="90">
        <f t="shared" si="10"/>
        <v>46106</v>
      </c>
      <c r="C415" s="121">
        <v>7838.24</v>
      </c>
      <c r="D415" s="121">
        <v>7792.92</v>
      </c>
      <c r="E415" s="121">
        <v>7634.32</v>
      </c>
      <c r="F415" s="121">
        <v>7534.74</v>
      </c>
      <c r="G415" s="121">
        <v>7459.31</v>
      </c>
      <c r="H415" s="121">
        <v>7401.75</v>
      </c>
      <c r="I415" s="121">
        <v>7397.1</v>
      </c>
      <c r="J415" s="121">
        <v>7423.32</v>
      </c>
      <c r="K415" s="121">
        <v>7431.74</v>
      </c>
      <c r="L415" s="121">
        <v>7402.58</v>
      </c>
      <c r="M415" s="121">
        <v>7293.13</v>
      </c>
      <c r="N415" s="121">
        <v>7015.55</v>
      </c>
      <c r="O415" s="121">
        <v>7037.07</v>
      </c>
      <c r="P415" s="121">
        <v>7112.65</v>
      </c>
      <c r="Q415" s="121">
        <v>7138.4</v>
      </c>
      <c r="R415" s="121">
        <v>7461.69</v>
      </c>
      <c r="S415" s="121">
        <v>7602.41</v>
      </c>
      <c r="T415" s="121">
        <v>7779.34</v>
      </c>
      <c r="U415" s="121">
        <v>7844.95</v>
      </c>
      <c r="V415" s="121">
        <v>7879.47</v>
      </c>
      <c r="W415" s="121">
        <v>7879.4</v>
      </c>
      <c r="X415" s="121">
        <v>7874.69</v>
      </c>
      <c r="Y415" s="121">
        <v>7863.59</v>
      </c>
      <c r="Z415" s="121">
        <v>7703.09</v>
      </c>
      <c r="AA415" s="51"/>
      <c r="AB415" s="51"/>
    </row>
    <row r="416" spans="2:28" s="10" customFormat="1" x14ac:dyDescent="0.25">
      <c r="B416" s="90">
        <f t="shared" si="10"/>
        <v>46107</v>
      </c>
      <c r="C416" s="121">
        <v>7172.05</v>
      </c>
      <c r="D416" s="121">
        <v>7111.51</v>
      </c>
      <c r="E416" s="121">
        <v>7067</v>
      </c>
      <c r="F416" s="121">
        <v>7035.6</v>
      </c>
      <c r="G416" s="121">
        <v>7030.31</v>
      </c>
      <c r="H416" s="121">
        <v>7041.19</v>
      </c>
      <c r="I416" s="121">
        <v>7046.56</v>
      </c>
      <c r="J416" s="121">
        <v>7097.99</v>
      </c>
      <c r="K416" s="121">
        <v>7116.72</v>
      </c>
      <c r="L416" s="121">
        <v>7099.23</v>
      </c>
      <c r="M416" s="121">
        <v>7059.12</v>
      </c>
      <c r="N416" s="121">
        <v>6869.65</v>
      </c>
      <c r="O416" s="121">
        <v>6867.89</v>
      </c>
      <c r="P416" s="121">
        <v>6887.62</v>
      </c>
      <c r="Q416" s="121">
        <v>6941.95</v>
      </c>
      <c r="R416" s="121">
        <v>7154.88</v>
      </c>
      <c r="S416" s="121">
        <v>7226.7</v>
      </c>
      <c r="T416" s="121">
        <v>7202.63</v>
      </c>
      <c r="U416" s="121">
        <v>7283.36</v>
      </c>
      <c r="V416" s="121">
        <v>7303.86</v>
      </c>
      <c r="W416" s="121">
        <v>7311.63</v>
      </c>
      <c r="X416" s="121">
        <v>7306.16</v>
      </c>
      <c r="Y416" s="121">
        <v>7284.01</v>
      </c>
      <c r="Z416" s="121">
        <v>7254.97</v>
      </c>
      <c r="AA416" s="51"/>
      <c r="AB416" s="51"/>
    </row>
    <row r="417" spans="2:28" s="10" customFormat="1" x14ac:dyDescent="0.25">
      <c r="B417" s="90">
        <f t="shared" si="10"/>
        <v>46108</v>
      </c>
      <c r="C417" s="121">
        <v>7194.75</v>
      </c>
      <c r="D417" s="121">
        <v>7222.43</v>
      </c>
      <c r="E417" s="121">
        <v>7129.45</v>
      </c>
      <c r="F417" s="121">
        <v>7126.95</v>
      </c>
      <c r="G417" s="121">
        <v>7110.5</v>
      </c>
      <c r="H417" s="121">
        <v>7116.81</v>
      </c>
      <c r="I417" s="121">
        <v>7127.45</v>
      </c>
      <c r="J417" s="121">
        <v>7153.54</v>
      </c>
      <c r="K417" s="121">
        <v>7164.5</v>
      </c>
      <c r="L417" s="121">
        <v>7174.09</v>
      </c>
      <c r="M417" s="121">
        <v>7113.76</v>
      </c>
      <c r="N417" s="121">
        <v>6889.42</v>
      </c>
      <c r="O417" s="121">
        <v>6914.35</v>
      </c>
      <c r="P417" s="121">
        <v>6944.56</v>
      </c>
      <c r="Q417" s="121">
        <v>7010.02</v>
      </c>
      <c r="R417" s="121">
        <v>7205.83</v>
      </c>
      <c r="S417" s="121">
        <v>7224.78</v>
      </c>
      <c r="T417" s="121">
        <v>7596.29</v>
      </c>
      <c r="U417" s="121">
        <v>7608.41</v>
      </c>
      <c r="V417" s="121">
        <v>7924.83</v>
      </c>
      <c r="W417" s="121">
        <v>7901.25</v>
      </c>
      <c r="X417" s="121">
        <v>7901.45</v>
      </c>
      <c r="Y417" s="121">
        <v>7953.81</v>
      </c>
      <c r="Z417" s="121">
        <v>7810.75</v>
      </c>
      <c r="AA417" s="51"/>
      <c r="AB417" s="51"/>
    </row>
    <row r="418" spans="2:28" s="10" customFormat="1" x14ac:dyDescent="0.25">
      <c r="B418" s="90">
        <f t="shared" si="10"/>
        <v>46109</v>
      </c>
      <c r="C418" s="121">
        <v>7735.8</v>
      </c>
      <c r="D418" s="121">
        <v>7703.81</v>
      </c>
      <c r="E418" s="121">
        <v>7639.72</v>
      </c>
      <c r="F418" s="121">
        <v>7591.25</v>
      </c>
      <c r="G418" s="121">
        <v>7582.6</v>
      </c>
      <c r="H418" s="121">
        <v>7606.4</v>
      </c>
      <c r="I418" s="121">
        <v>7629.77</v>
      </c>
      <c r="J418" s="121">
        <v>7661.28</v>
      </c>
      <c r="K418" s="121">
        <v>7681.17</v>
      </c>
      <c r="L418" s="121">
        <v>7671.86</v>
      </c>
      <c r="M418" s="121">
        <v>7582.43</v>
      </c>
      <c r="N418" s="121">
        <v>7345.7</v>
      </c>
      <c r="O418" s="121">
        <v>7348.37</v>
      </c>
      <c r="P418" s="121">
        <v>7392.39</v>
      </c>
      <c r="Q418" s="121">
        <v>7477.01</v>
      </c>
      <c r="R418" s="121">
        <v>7761.99</v>
      </c>
      <c r="S418" s="121">
        <v>7779.34</v>
      </c>
      <c r="T418" s="121">
        <v>7817.89</v>
      </c>
      <c r="U418" s="121">
        <v>7909.36</v>
      </c>
      <c r="V418" s="121">
        <v>7992.88</v>
      </c>
      <c r="W418" s="121">
        <v>8005.41</v>
      </c>
      <c r="X418" s="121">
        <v>8027.16</v>
      </c>
      <c r="Y418" s="121">
        <v>7984.42</v>
      </c>
      <c r="Z418" s="121">
        <v>7817.01</v>
      </c>
      <c r="AA418" s="51"/>
      <c r="AB418" s="51"/>
    </row>
    <row r="419" spans="2:28" s="10" customFormat="1" x14ac:dyDescent="0.25">
      <c r="B419" s="90">
        <f t="shared" si="10"/>
        <v>46110</v>
      </c>
      <c r="C419" s="121">
        <v>7886.97</v>
      </c>
      <c r="D419" s="121">
        <v>7806.89</v>
      </c>
      <c r="E419" s="121">
        <v>7604.12</v>
      </c>
      <c r="F419" s="121">
        <v>7567.12</v>
      </c>
      <c r="G419" s="121">
        <v>7554.52</v>
      </c>
      <c r="H419" s="121">
        <v>7577.99</v>
      </c>
      <c r="I419" s="121">
        <v>7594</v>
      </c>
      <c r="J419" s="121">
        <v>7623.28</v>
      </c>
      <c r="K419" s="121">
        <v>7649.81</v>
      </c>
      <c r="L419" s="121">
        <v>7653.61</v>
      </c>
      <c r="M419" s="121">
        <v>7578.11</v>
      </c>
      <c r="N419" s="121">
        <v>7372.19</v>
      </c>
      <c r="O419" s="121">
        <v>7383.2</v>
      </c>
      <c r="P419" s="121">
        <v>7438.21</v>
      </c>
      <c r="Q419" s="121">
        <v>7511.89</v>
      </c>
      <c r="R419" s="121">
        <v>7769.89</v>
      </c>
      <c r="S419" s="121">
        <v>7961.63</v>
      </c>
      <c r="T419" s="121">
        <v>8084.81</v>
      </c>
      <c r="U419" s="121">
        <v>8179.93</v>
      </c>
      <c r="V419" s="121">
        <v>8228.23</v>
      </c>
      <c r="W419" s="121">
        <v>8260.32</v>
      </c>
      <c r="X419" s="121">
        <v>8255.17</v>
      </c>
      <c r="Y419" s="121">
        <v>8209.01</v>
      </c>
      <c r="Z419" s="121">
        <v>8021.89</v>
      </c>
      <c r="AA419" s="51"/>
      <c r="AB419" s="51"/>
    </row>
    <row r="420" spans="2:28" s="10" customFormat="1" x14ac:dyDescent="0.25">
      <c r="B420" s="90">
        <f t="shared" si="10"/>
        <v>46111</v>
      </c>
      <c r="C420" s="121">
        <v>7926.62</v>
      </c>
      <c r="D420" s="121">
        <v>7889.34</v>
      </c>
      <c r="E420" s="121">
        <v>7726.14</v>
      </c>
      <c r="F420" s="121">
        <v>7714.09</v>
      </c>
      <c r="G420" s="121">
        <v>7809.38</v>
      </c>
      <c r="H420" s="121">
        <v>7798.14</v>
      </c>
      <c r="I420" s="121">
        <v>7830.31</v>
      </c>
      <c r="J420" s="121">
        <v>7881.27</v>
      </c>
      <c r="K420" s="121">
        <v>7890.01</v>
      </c>
      <c r="L420" s="121">
        <v>7946.15</v>
      </c>
      <c r="M420" s="121">
        <v>7860.8</v>
      </c>
      <c r="N420" s="121">
        <v>7686.58</v>
      </c>
      <c r="O420" s="121">
        <v>7763.9</v>
      </c>
      <c r="P420" s="121">
        <v>7830.8</v>
      </c>
      <c r="Q420" s="121">
        <v>7940.41</v>
      </c>
      <c r="R420" s="121">
        <v>8091.18</v>
      </c>
      <c r="S420" s="121">
        <v>8316.65</v>
      </c>
      <c r="T420" s="121">
        <v>8090.68</v>
      </c>
      <c r="U420" s="121">
        <v>8154.63</v>
      </c>
      <c r="V420" s="121">
        <v>8219.6200000000008</v>
      </c>
      <c r="W420" s="121">
        <v>8220.6200000000008</v>
      </c>
      <c r="X420" s="121">
        <v>8224.3700000000008</v>
      </c>
      <c r="Y420" s="121">
        <v>8179.17</v>
      </c>
      <c r="Z420" s="121">
        <v>8002.61</v>
      </c>
      <c r="AA420" s="51"/>
      <c r="AB420" s="51"/>
    </row>
    <row r="421" spans="2:28" s="10" customFormat="1" x14ac:dyDescent="0.25">
      <c r="B421" s="90">
        <f t="shared" si="10"/>
        <v>46112</v>
      </c>
      <c r="C421" s="121">
        <v>7494.95</v>
      </c>
      <c r="D421" s="121">
        <v>7380.66</v>
      </c>
      <c r="E421" s="121">
        <v>7287.85</v>
      </c>
      <c r="F421" s="121">
        <v>7265.21</v>
      </c>
      <c r="G421" s="121">
        <v>7261.71</v>
      </c>
      <c r="H421" s="121">
        <v>7289.5</v>
      </c>
      <c r="I421" s="121">
        <v>7303.02</v>
      </c>
      <c r="J421" s="121">
        <v>7325.32</v>
      </c>
      <c r="K421" s="121">
        <v>7330.15</v>
      </c>
      <c r="L421" s="121">
        <v>7331.11</v>
      </c>
      <c r="M421" s="121">
        <v>7274.91</v>
      </c>
      <c r="N421" s="121">
        <v>7049.79</v>
      </c>
      <c r="O421" s="121">
        <v>7064.55</v>
      </c>
      <c r="P421" s="121">
        <v>7141.36</v>
      </c>
      <c r="Q421" s="121">
        <v>7144.14</v>
      </c>
      <c r="R421" s="121">
        <v>7339.68</v>
      </c>
      <c r="S421" s="121">
        <v>7346.23</v>
      </c>
      <c r="T421" s="121">
        <v>7360.74</v>
      </c>
      <c r="U421" s="121">
        <v>7387.4</v>
      </c>
      <c r="V421" s="121">
        <v>7424.7</v>
      </c>
      <c r="W421" s="121">
        <v>7452.65</v>
      </c>
      <c r="X421" s="121">
        <v>7472.83</v>
      </c>
      <c r="Y421" s="121">
        <v>7471.59</v>
      </c>
      <c r="Z421" s="121">
        <v>7432.24</v>
      </c>
      <c r="AA421" s="51"/>
      <c r="AB421" s="51"/>
    </row>
    <row r="422" spans="2:28" s="10" customFormat="1" x14ac:dyDescent="0.25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51"/>
      <c r="AB422" s="51"/>
    </row>
    <row r="423" spans="2:28" s="10" customFormat="1" ht="15" customHeight="1" x14ac:dyDescent="0.25">
      <c r="B423" s="131" t="s">
        <v>7</v>
      </c>
      <c r="C423" s="132" t="s">
        <v>60</v>
      </c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  <c r="N423" s="132"/>
      <c r="O423" s="132"/>
      <c r="P423" s="132"/>
      <c r="Q423" s="132"/>
      <c r="R423" s="132"/>
      <c r="S423" s="132"/>
      <c r="T423" s="132"/>
      <c r="U423" s="132"/>
      <c r="V423" s="132"/>
      <c r="W423" s="132"/>
      <c r="X423" s="132"/>
      <c r="Y423" s="132"/>
      <c r="Z423" s="132"/>
      <c r="AA423" s="51"/>
      <c r="AB423" s="51"/>
    </row>
    <row r="424" spans="2:28" s="10" customFormat="1" x14ac:dyDescent="0.25">
      <c r="B424" s="128" t="s">
        <v>53</v>
      </c>
      <c r="C424" s="87">
        <v>0</v>
      </c>
      <c r="D424" s="87">
        <v>4.1666666666666664E-2</v>
      </c>
      <c r="E424" s="87">
        <v>8.3333333333333329E-2</v>
      </c>
      <c r="F424" s="87">
        <v>0.125</v>
      </c>
      <c r="G424" s="87">
        <v>0.16666666666666666</v>
      </c>
      <c r="H424" s="87">
        <v>0.20833333333333334</v>
      </c>
      <c r="I424" s="87">
        <v>0.25</v>
      </c>
      <c r="J424" s="87">
        <v>0.29166666666666669</v>
      </c>
      <c r="K424" s="87">
        <v>0.33333333333333331</v>
      </c>
      <c r="L424" s="87">
        <v>0.375</v>
      </c>
      <c r="M424" s="87">
        <v>0.41666666666666669</v>
      </c>
      <c r="N424" s="87">
        <v>0.45833333333333331</v>
      </c>
      <c r="O424" s="87">
        <v>0.5</v>
      </c>
      <c r="P424" s="87">
        <v>0.54166666666666663</v>
      </c>
      <c r="Q424" s="87">
        <v>0.58333333333333337</v>
      </c>
      <c r="R424" s="87">
        <v>0.625</v>
      </c>
      <c r="S424" s="87">
        <v>0.66666666666666663</v>
      </c>
      <c r="T424" s="87">
        <v>0.70833333333333337</v>
      </c>
      <c r="U424" s="87">
        <v>0.75</v>
      </c>
      <c r="V424" s="87">
        <v>0.79166666666666663</v>
      </c>
      <c r="W424" s="87">
        <v>0.83333333333333337</v>
      </c>
      <c r="X424" s="87">
        <v>0.875</v>
      </c>
      <c r="Y424" s="87">
        <v>0.91666666666666663</v>
      </c>
      <c r="Z424" s="87">
        <v>0.95833333333333337</v>
      </c>
      <c r="AA424" s="51"/>
      <c r="AB424" s="51"/>
    </row>
    <row r="425" spans="2:28" s="10" customFormat="1" x14ac:dyDescent="0.25">
      <c r="B425" s="129"/>
      <c r="C425" s="88" t="s">
        <v>54</v>
      </c>
      <c r="D425" s="88" t="s">
        <v>54</v>
      </c>
      <c r="E425" s="88" t="s">
        <v>54</v>
      </c>
      <c r="F425" s="88" t="s">
        <v>54</v>
      </c>
      <c r="G425" s="88" t="s">
        <v>54</v>
      </c>
      <c r="H425" s="88" t="s">
        <v>54</v>
      </c>
      <c r="I425" s="88" t="s">
        <v>54</v>
      </c>
      <c r="J425" s="88" t="s">
        <v>54</v>
      </c>
      <c r="K425" s="88" t="s">
        <v>54</v>
      </c>
      <c r="L425" s="88" t="s">
        <v>54</v>
      </c>
      <c r="M425" s="88" t="s">
        <v>54</v>
      </c>
      <c r="N425" s="88" t="s">
        <v>54</v>
      </c>
      <c r="O425" s="88" t="s">
        <v>54</v>
      </c>
      <c r="P425" s="88" t="s">
        <v>54</v>
      </c>
      <c r="Q425" s="88" t="s">
        <v>54</v>
      </c>
      <c r="R425" s="88" t="s">
        <v>54</v>
      </c>
      <c r="S425" s="88" t="s">
        <v>54</v>
      </c>
      <c r="T425" s="88" t="s">
        <v>54</v>
      </c>
      <c r="U425" s="88" t="s">
        <v>54</v>
      </c>
      <c r="V425" s="88" t="s">
        <v>54</v>
      </c>
      <c r="W425" s="88" t="s">
        <v>54</v>
      </c>
      <c r="X425" s="88" t="s">
        <v>54</v>
      </c>
      <c r="Y425" s="88" t="s">
        <v>54</v>
      </c>
      <c r="Z425" s="88" t="s">
        <v>55</v>
      </c>
      <c r="AA425" s="51"/>
      <c r="AB425" s="51"/>
    </row>
    <row r="426" spans="2:28" s="10" customFormat="1" x14ac:dyDescent="0.25">
      <c r="B426" s="130"/>
      <c r="C426" s="89">
        <v>4.1666666666666664E-2</v>
      </c>
      <c r="D426" s="89">
        <v>8.3333333333333329E-2</v>
      </c>
      <c r="E426" s="89">
        <v>0.125</v>
      </c>
      <c r="F426" s="89">
        <v>0.16666666666666666</v>
      </c>
      <c r="G426" s="89">
        <v>0.20833333333333334</v>
      </c>
      <c r="H426" s="89">
        <v>0.25</v>
      </c>
      <c r="I426" s="89">
        <v>0.29166666666666669</v>
      </c>
      <c r="J426" s="89">
        <v>0.33333333333333331</v>
      </c>
      <c r="K426" s="89">
        <v>0.375</v>
      </c>
      <c r="L426" s="89">
        <v>0.41666666666666669</v>
      </c>
      <c r="M426" s="89">
        <v>0.45833333333333331</v>
      </c>
      <c r="N426" s="89">
        <v>0.5</v>
      </c>
      <c r="O426" s="89">
        <v>0.54166666666666663</v>
      </c>
      <c r="P426" s="89">
        <v>0.58333333333333337</v>
      </c>
      <c r="Q426" s="89">
        <v>0.625</v>
      </c>
      <c r="R426" s="89">
        <v>0.66666666666666663</v>
      </c>
      <c r="S426" s="89">
        <v>0.70833333333333337</v>
      </c>
      <c r="T426" s="89">
        <v>0.75</v>
      </c>
      <c r="U426" s="89">
        <v>0.79166666666666663</v>
      </c>
      <c r="V426" s="89">
        <v>0.83333333333333337</v>
      </c>
      <c r="W426" s="89">
        <v>0.875</v>
      </c>
      <c r="X426" s="89">
        <v>0.91666666666666663</v>
      </c>
      <c r="Y426" s="89">
        <v>0.95833333333333337</v>
      </c>
      <c r="Z426" s="89">
        <v>0</v>
      </c>
      <c r="AA426" s="51"/>
      <c r="AB426" s="51"/>
    </row>
    <row r="427" spans="2:28" s="10" customFormat="1" x14ac:dyDescent="0.25">
      <c r="B427" s="90">
        <f>$A$1</f>
        <v>46082</v>
      </c>
      <c r="C427" s="121">
        <v>8995.98</v>
      </c>
      <c r="D427" s="121">
        <v>9044.33</v>
      </c>
      <c r="E427" s="121">
        <v>9032.08</v>
      </c>
      <c r="F427" s="121">
        <v>8997.82</v>
      </c>
      <c r="G427" s="121">
        <v>8975.66</v>
      </c>
      <c r="H427" s="121">
        <v>9009.33</v>
      </c>
      <c r="I427" s="121">
        <v>9063.1</v>
      </c>
      <c r="J427" s="121">
        <v>9049.44</v>
      </c>
      <c r="K427" s="121">
        <v>9061.75</v>
      </c>
      <c r="L427" s="121">
        <v>9142.0499999999993</v>
      </c>
      <c r="M427" s="121">
        <v>9039.7999999999993</v>
      </c>
      <c r="N427" s="121">
        <v>8982.65</v>
      </c>
      <c r="O427" s="121">
        <v>8984.89</v>
      </c>
      <c r="P427" s="121">
        <v>8982.44</v>
      </c>
      <c r="Q427" s="121">
        <v>8988.31</v>
      </c>
      <c r="R427" s="121">
        <v>8961.61</v>
      </c>
      <c r="S427" s="121">
        <v>8997.7199999999993</v>
      </c>
      <c r="T427" s="121">
        <v>9018.93</v>
      </c>
      <c r="U427" s="121">
        <v>9064</v>
      </c>
      <c r="V427" s="121">
        <v>9077.1299999999992</v>
      </c>
      <c r="W427" s="121">
        <v>9085.48</v>
      </c>
      <c r="X427" s="121">
        <v>9086.9599999999991</v>
      </c>
      <c r="Y427" s="121">
        <v>9124.16</v>
      </c>
      <c r="Z427" s="121">
        <v>9058.92</v>
      </c>
      <c r="AA427" s="51"/>
      <c r="AB427" s="51"/>
    </row>
    <row r="428" spans="2:28" s="10" customFormat="1" x14ac:dyDescent="0.25">
      <c r="B428" s="90">
        <f>B427+1</f>
        <v>46083</v>
      </c>
      <c r="C428" s="121">
        <v>8861.2199999999993</v>
      </c>
      <c r="D428" s="121">
        <v>8818.66</v>
      </c>
      <c r="E428" s="121">
        <v>8752.39</v>
      </c>
      <c r="F428" s="121">
        <v>8727.24</v>
      </c>
      <c r="G428" s="121">
        <v>8710.7000000000007</v>
      </c>
      <c r="H428" s="121">
        <v>8692.36</v>
      </c>
      <c r="I428" s="121">
        <v>8718.68</v>
      </c>
      <c r="J428" s="121">
        <v>8714.99</v>
      </c>
      <c r="K428" s="121">
        <v>8758.7000000000007</v>
      </c>
      <c r="L428" s="121">
        <v>8765.34</v>
      </c>
      <c r="M428" s="121">
        <v>8682.2999999999993</v>
      </c>
      <c r="N428" s="121">
        <v>8610.14</v>
      </c>
      <c r="O428" s="121">
        <v>8618.81</v>
      </c>
      <c r="P428" s="121">
        <v>8631.67</v>
      </c>
      <c r="Q428" s="121">
        <v>8644.17</v>
      </c>
      <c r="R428" s="121">
        <v>8719.4699999999993</v>
      </c>
      <c r="S428" s="121">
        <v>8719.7099999999991</v>
      </c>
      <c r="T428" s="121">
        <v>8723.6</v>
      </c>
      <c r="U428" s="121">
        <v>8754.93</v>
      </c>
      <c r="V428" s="121">
        <v>8783.58</v>
      </c>
      <c r="W428" s="121">
        <v>8808.2199999999993</v>
      </c>
      <c r="X428" s="121">
        <v>8817.86</v>
      </c>
      <c r="Y428" s="121">
        <v>8810.68</v>
      </c>
      <c r="Z428" s="121">
        <v>8827.69</v>
      </c>
      <c r="AA428" s="51"/>
      <c r="AB428" s="51"/>
    </row>
    <row r="429" spans="2:28" s="10" customFormat="1" x14ac:dyDescent="0.25">
      <c r="B429" s="90">
        <f>B428+1</f>
        <v>46084</v>
      </c>
      <c r="C429" s="121">
        <v>8777</v>
      </c>
      <c r="D429" s="121">
        <v>8747.1200000000008</v>
      </c>
      <c r="E429" s="121">
        <v>8685.94</v>
      </c>
      <c r="F429" s="121">
        <v>8598.58</v>
      </c>
      <c r="G429" s="121">
        <v>8578.82</v>
      </c>
      <c r="H429" s="121">
        <v>8594.41</v>
      </c>
      <c r="I429" s="121">
        <v>8605.44</v>
      </c>
      <c r="J429" s="121">
        <v>8648.16</v>
      </c>
      <c r="K429" s="121">
        <v>8689.06</v>
      </c>
      <c r="L429" s="121">
        <v>8654.6299999999992</v>
      </c>
      <c r="M429" s="121">
        <v>8621.23</v>
      </c>
      <c r="N429" s="121">
        <v>8427</v>
      </c>
      <c r="O429" s="121">
        <v>8472.11</v>
      </c>
      <c r="P429" s="121">
        <v>8515.51</v>
      </c>
      <c r="Q429" s="121">
        <v>8562.8700000000008</v>
      </c>
      <c r="R429" s="121">
        <v>8665.4599999999991</v>
      </c>
      <c r="S429" s="121">
        <v>8692.7000000000007</v>
      </c>
      <c r="T429" s="121">
        <v>8726.1299999999992</v>
      </c>
      <c r="U429" s="121">
        <v>8751.48</v>
      </c>
      <c r="V429" s="121">
        <v>8781.19</v>
      </c>
      <c r="W429" s="121">
        <v>8814.07</v>
      </c>
      <c r="X429" s="121">
        <v>8813.2999999999993</v>
      </c>
      <c r="Y429" s="121">
        <v>8803.18</v>
      </c>
      <c r="Z429" s="121">
        <v>8766.48</v>
      </c>
      <c r="AA429" s="51"/>
      <c r="AB429" s="51"/>
    </row>
    <row r="430" spans="2:28" s="10" customFormat="1" x14ac:dyDescent="0.25">
      <c r="B430" s="90">
        <f>B429+1</f>
        <v>46085</v>
      </c>
      <c r="C430" s="121">
        <v>8659.9599999999991</v>
      </c>
      <c r="D430" s="121">
        <v>8621.93</v>
      </c>
      <c r="E430" s="121">
        <v>8500.49</v>
      </c>
      <c r="F430" s="121">
        <v>8447.75</v>
      </c>
      <c r="G430" s="121">
        <v>8414.6200000000008</v>
      </c>
      <c r="H430" s="121">
        <v>8399.69</v>
      </c>
      <c r="I430" s="121">
        <v>8410.4</v>
      </c>
      <c r="J430" s="121">
        <v>8419.49</v>
      </c>
      <c r="K430" s="121">
        <v>8424.0300000000007</v>
      </c>
      <c r="L430" s="121">
        <v>8420.14</v>
      </c>
      <c r="M430" s="121">
        <v>8371.2999999999993</v>
      </c>
      <c r="N430" s="121">
        <v>8240.2199999999993</v>
      </c>
      <c r="O430" s="121">
        <v>8254.23</v>
      </c>
      <c r="P430" s="121">
        <v>8289.9500000000007</v>
      </c>
      <c r="Q430" s="121">
        <v>8320.2800000000007</v>
      </c>
      <c r="R430" s="121">
        <v>8459.9699999999993</v>
      </c>
      <c r="S430" s="121">
        <v>8492.49</v>
      </c>
      <c r="T430" s="121">
        <v>8537.9500000000007</v>
      </c>
      <c r="U430" s="121">
        <v>8667.26</v>
      </c>
      <c r="V430" s="121">
        <v>8705.65</v>
      </c>
      <c r="W430" s="121">
        <v>8728.6200000000008</v>
      </c>
      <c r="X430" s="121">
        <v>8738.84</v>
      </c>
      <c r="Y430" s="121">
        <v>8735.32</v>
      </c>
      <c r="Z430" s="121">
        <v>8696.43</v>
      </c>
      <c r="AA430" s="51"/>
      <c r="AB430" s="51"/>
    </row>
    <row r="431" spans="2:28" s="10" customFormat="1" x14ac:dyDescent="0.25">
      <c r="B431" s="90">
        <f>B430+1</f>
        <v>46086</v>
      </c>
      <c r="C431" s="121">
        <v>8506.89</v>
      </c>
      <c r="D431" s="121">
        <v>8459.7099999999991</v>
      </c>
      <c r="E431" s="121">
        <v>8417.7999999999993</v>
      </c>
      <c r="F431" s="121">
        <v>8368.2000000000007</v>
      </c>
      <c r="G431" s="121">
        <v>8352.64</v>
      </c>
      <c r="H431" s="121">
        <v>8355.4</v>
      </c>
      <c r="I431" s="121">
        <v>8361.75</v>
      </c>
      <c r="J431" s="121">
        <v>8366.39</v>
      </c>
      <c r="K431" s="121">
        <v>8372.0300000000007</v>
      </c>
      <c r="L431" s="121">
        <v>8350.41</v>
      </c>
      <c r="M431" s="121">
        <v>8244.7099999999991</v>
      </c>
      <c r="N431" s="121">
        <v>8086.96</v>
      </c>
      <c r="O431" s="121">
        <v>8131.06</v>
      </c>
      <c r="P431" s="121">
        <v>8213.92</v>
      </c>
      <c r="Q431" s="121">
        <v>8258.17</v>
      </c>
      <c r="R431" s="121">
        <v>8387.25</v>
      </c>
      <c r="S431" s="121">
        <v>8417.39</v>
      </c>
      <c r="T431" s="121">
        <v>8410.2199999999993</v>
      </c>
      <c r="U431" s="121">
        <v>8465.74</v>
      </c>
      <c r="V431" s="121">
        <v>8502</v>
      </c>
      <c r="W431" s="121">
        <v>8525.68</v>
      </c>
      <c r="X431" s="121">
        <v>8533.56</v>
      </c>
      <c r="Y431" s="121">
        <v>8530.01</v>
      </c>
      <c r="Z431" s="121">
        <v>8467.5</v>
      </c>
      <c r="AA431" s="51"/>
      <c r="AB431" s="51"/>
    </row>
    <row r="432" spans="2:28" s="10" customFormat="1" x14ac:dyDescent="0.25">
      <c r="B432" s="90">
        <f t="shared" ref="B432:B457" si="11">B431+1</f>
        <v>46087</v>
      </c>
      <c r="C432" s="121">
        <v>8338.24</v>
      </c>
      <c r="D432" s="121">
        <v>8326.16</v>
      </c>
      <c r="E432" s="121">
        <v>8265.75</v>
      </c>
      <c r="F432" s="121">
        <v>8194.3700000000008</v>
      </c>
      <c r="G432" s="121">
        <v>8176.51</v>
      </c>
      <c r="H432" s="121">
        <v>8168.48</v>
      </c>
      <c r="I432" s="121">
        <v>8180.27</v>
      </c>
      <c r="J432" s="121">
        <v>8189.61</v>
      </c>
      <c r="K432" s="121">
        <v>8191.78</v>
      </c>
      <c r="L432" s="121">
        <v>8209.42</v>
      </c>
      <c r="M432" s="121">
        <v>8162.5</v>
      </c>
      <c r="N432" s="121">
        <v>7975.32</v>
      </c>
      <c r="O432" s="121">
        <v>7998.02</v>
      </c>
      <c r="P432" s="121">
        <v>8030.2</v>
      </c>
      <c r="Q432" s="121">
        <v>8038.09</v>
      </c>
      <c r="R432" s="121">
        <v>8241.9500000000007</v>
      </c>
      <c r="S432" s="121">
        <v>8262.61</v>
      </c>
      <c r="T432" s="121">
        <v>8305.86</v>
      </c>
      <c r="U432" s="121">
        <v>8358.02</v>
      </c>
      <c r="V432" s="121">
        <v>8416.9599999999991</v>
      </c>
      <c r="W432" s="121">
        <v>8454.5499999999993</v>
      </c>
      <c r="X432" s="121">
        <v>8463.41</v>
      </c>
      <c r="Y432" s="121">
        <v>8458.1299999999992</v>
      </c>
      <c r="Z432" s="121">
        <v>8380.58</v>
      </c>
      <c r="AA432" s="51"/>
      <c r="AB432" s="51"/>
    </row>
    <row r="433" spans="2:28" s="10" customFormat="1" x14ac:dyDescent="0.25">
      <c r="B433" s="90">
        <f t="shared" si="11"/>
        <v>46088</v>
      </c>
      <c r="C433" s="121">
        <v>8199.3799999999992</v>
      </c>
      <c r="D433" s="121">
        <v>8223.48</v>
      </c>
      <c r="E433" s="121">
        <v>8228.1299999999992</v>
      </c>
      <c r="F433" s="121">
        <v>8162.83</v>
      </c>
      <c r="G433" s="121">
        <v>8148.56</v>
      </c>
      <c r="H433" s="121">
        <v>8153.01</v>
      </c>
      <c r="I433" s="121">
        <v>8188.97</v>
      </c>
      <c r="J433" s="121">
        <v>8208.7199999999993</v>
      </c>
      <c r="K433" s="121">
        <v>8246.23</v>
      </c>
      <c r="L433" s="121">
        <v>8259.4699999999993</v>
      </c>
      <c r="M433" s="121">
        <v>8125.83</v>
      </c>
      <c r="N433" s="121">
        <v>7894.14</v>
      </c>
      <c r="O433" s="121">
        <v>7927.56</v>
      </c>
      <c r="P433" s="121">
        <v>8005.23</v>
      </c>
      <c r="Q433" s="121">
        <v>8019.32</v>
      </c>
      <c r="R433" s="121">
        <v>8243.1</v>
      </c>
      <c r="S433" s="121">
        <v>8279.49</v>
      </c>
      <c r="T433" s="121">
        <v>8285.5400000000009</v>
      </c>
      <c r="U433" s="121">
        <v>8342.9500000000007</v>
      </c>
      <c r="V433" s="121">
        <v>8341.27</v>
      </c>
      <c r="W433" s="121">
        <v>8334.6299999999992</v>
      </c>
      <c r="X433" s="121">
        <v>8331.26</v>
      </c>
      <c r="Y433" s="121">
        <v>8327.02</v>
      </c>
      <c r="Z433" s="121">
        <v>8270.99</v>
      </c>
      <c r="AA433" s="51"/>
      <c r="AB433" s="51"/>
    </row>
    <row r="434" spans="2:28" s="10" customFormat="1" x14ac:dyDescent="0.25">
      <c r="B434" s="90">
        <f t="shared" si="11"/>
        <v>46089</v>
      </c>
      <c r="C434" s="121">
        <v>8464.42</v>
      </c>
      <c r="D434" s="121">
        <v>8407.2000000000007</v>
      </c>
      <c r="E434" s="121">
        <v>8308.64</v>
      </c>
      <c r="F434" s="121">
        <v>8239.68</v>
      </c>
      <c r="G434" s="121">
        <v>8226.1299999999992</v>
      </c>
      <c r="H434" s="121">
        <v>8231.34</v>
      </c>
      <c r="I434" s="121">
        <v>8255.3799999999992</v>
      </c>
      <c r="J434" s="121">
        <v>8290.43</v>
      </c>
      <c r="K434" s="121">
        <v>8390.4699999999993</v>
      </c>
      <c r="L434" s="121">
        <v>8381.43</v>
      </c>
      <c r="M434" s="121">
        <v>8213.67</v>
      </c>
      <c r="N434" s="121">
        <v>8073.64</v>
      </c>
      <c r="O434" s="121">
        <v>8060.99</v>
      </c>
      <c r="P434" s="121">
        <v>8112.31</v>
      </c>
      <c r="Q434" s="121">
        <v>8152.83</v>
      </c>
      <c r="R434" s="121">
        <v>8347.7199999999993</v>
      </c>
      <c r="S434" s="121">
        <v>8456.1200000000008</v>
      </c>
      <c r="T434" s="121">
        <v>8507.83</v>
      </c>
      <c r="U434" s="121">
        <v>8552.56</v>
      </c>
      <c r="V434" s="121">
        <v>8572.24</v>
      </c>
      <c r="W434" s="121">
        <v>8579.3799999999992</v>
      </c>
      <c r="X434" s="121">
        <v>8570.82</v>
      </c>
      <c r="Y434" s="121">
        <v>8557.07</v>
      </c>
      <c r="Z434" s="121">
        <v>8518.26</v>
      </c>
      <c r="AA434" s="51"/>
      <c r="AB434" s="51"/>
    </row>
    <row r="435" spans="2:28" s="10" customFormat="1" x14ac:dyDescent="0.25">
      <c r="B435" s="90">
        <f t="shared" si="11"/>
        <v>46090</v>
      </c>
      <c r="C435" s="121">
        <v>9008.01</v>
      </c>
      <c r="D435" s="121">
        <v>8914.2199999999993</v>
      </c>
      <c r="E435" s="121">
        <v>8639.4699999999993</v>
      </c>
      <c r="F435" s="121">
        <v>8488.5300000000007</v>
      </c>
      <c r="G435" s="121">
        <v>8455.2800000000007</v>
      </c>
      <c r="H435" s="121">
        <v>8445.84</v>
      </c>
      <c r="I435" s="121">
        <v>8464.0499999999993</v>
      </c>
      <c r="J435" s="121">
        <v>8577.18</v>
      </c>
      <c r="K435" s="121">
        <v>8583.52</v>
      </c>
      <c r="L435" s="121">
        <v>8538.15</v>
      </c>
      <c r="M435" s="121">
        <v>8434.34</v>
      </c>
      <c r="N435" s="121">
        <v>8274.2099999999991</v>
      </c>
      <c r="O435" s="121">
        <v>8313.2800000000007</v>
      </c>
      <c r="P435" s="121">
        <v>8390.2999999999993</v>
      </c>
      <c r="Q435" s="121">
        <v>8444.2099999999991</v>
      </c>
      <c r="R435" s="121">
        <v>8642.8799999999992</v>
      </c>
      <c r="S435" s="121">
        <v>8715.0300000000007</v>
      </c>
      <c r="T435" s="121">
        <v>8854.25</v>
      </c>
      <c r="U435" s="121">
        <v>8950.52</v>
      </c>
      <c r="V435" s="121">
        <v>8995.58</v>
      </c>
      <c r="W435" s="121">
        <v>9006.36</v>
      </c>
      <c r="X435" s="121">
        <v>9003.8799999999992</v>
      </c>
      <c r="Y435" s="121">
        <v>8986.74</v>
      </c>
      <c r="Z435" s="121">
        <v>8966.94</v>
      </c>
      <c r="AA435" s="51"/>
      <c r="AB435" s="51"/>
    </row>
    <row r="436" spans="2:28" s="10" customFormat="1" x14ac:dyDescent="0.25">
      <c r="B436" s="90">
        <f t="shared" si="11"/>
        <v>46091</v>
      </c>
      <c r="C436" s="121">
        <v>8786.35</v>
      </c>
      <c r="D436" s="121">
        <v>8697.4500000000007</v>
      </c>
      <c r="E436" s="121">
        <v>8540.31</v>
      </c>
      <c r="F436" s="121">
        <v>8490.25</v>
      </c>
      <c r="G436" s="121">
        <v>8485.81</v>
      </c>
      <c r="H436" s="121">
        <v>8486.0400000000009</v>
      </c>
      <c r="I436" s="121">
        <v>8496.7000000000007</v>
      </c>
      <c r="J436" s="121">
        <v>8521.48</v>
      </c>
      <c r="K436" s="121">
        <v>8539.1</v>
      </c>
      <c r="L436" s="121">
        <v>8522.9</v>
      </c>
      <c r="M436" s="121">
        <v>8411.6200000000008</v>
      </c>
      <c r="N436" s="121">
        <v>8259.8799999999992</v>
      </c>
      <c r="O436" s="121">
        <v>8339.18</v>
      </c>
      <c r="P436" s="121">
        <v>8408.89</v>
      </c>
      <c r="Q436" s="121">
        <v>8461.5400000000009</v>
      </c>
      <c r="R436" s="121">
        <v>8568.75</v>
      </c>
      <c r="S436" s="121">
        <v>8675.7199999999993</v>
      </c>
      <c r="T436" s="121">
        <v>8719.61</v>
      </c>
      <c r="U436" s="121">
        <v>8751.2099999999991</v>
      </c>
      <c r="V436" s="121">
        <v>8778.8700000000008</v>
      </c>
      <c r="W436" s="121">
        <v>8799.7900000000009</v>
      </c>
      <c r="X436" s="121">
        <v>8805.76</v>
      </c>
      <c r="Y436" s="121">
        <v>8792.98</v>
      </c>
      <c r="Z436" s="121">
        <v>8775.23</v>
      </c>
      <c r="AA436" s="51"/>
      <c r="AB436" s="51"/>
    </row>
    <row r="437" spans="2:28" s="10" customFormat="1" x14ac:dyDescent="0.25">
      <c r="B437" s="90">
        <f t="shared" si="11"/>
        <v>46092</v>
      </c>
      <c r="C437" s="121">
        <v>8638.1299999999992</v>
      </c>
      <c r="D437" s="121">
        <v>8581.08</v>
      </c>
      <c r="E437" s="121">
        <v>8403.48</v>
      </c>
      <c r="F437" s="121">
        <v>8325.86</v>
      </c>
      <c r="G437" s="121">
        <v>8292.01</v>
      </c>
      <c r="H437" s="121">
        <v>8296.58</v>
      </c>
      <c r="I437" s="121">
        <v>8300.08</v>
      </c>
      <c r="J437" s="121">
        <v>8361.67</v>
      </c>
      <c r="K437" s="121">
        <v>8382.0300000000007</v>
      </c>
      <c r="L437" s="121">
        <v>8352.82</v>
      </c>
      <c r="M437" s="121">
        <v>8234.8799999999992</v>
      </c>
      <c r="N437" s="121">
        <v>8008.4</v>
      </c>
      <c r="O437" s="121">
        <v>8053.58</v>
      </c>
      <c r="P437" s="121">
        <v>8091.54</v>
      </c>
      <c r="Q437" s="121">
        <v>8162.28</v>
      </c>
      <c r="R437" s="121">
        <v>8370.99</v>
      </c>
      <c r="S437" s="121">
        <v>8525.57</v>
      </c>
      <c r="T437" s="121">
        <v>8625.4500000000007</v>
      </c>
      <c r="U437" s="121">
        <v>8685.15</v>
      </c>
      <c r="V437" s="121">
        <v>8723.07</v>
      </c>
      <c r="W437" s="121">
        <v>8732.74</v>
      </c>
      <c r="X437" s="121">
        <v>8729.74</v>
      </c>
      <c r="Y437" s="121">
        <v>8704.93</v>
      </c>
      <c r="Z437" s="121">
        <v>8614.1</v>
      </c>
      <c r="AA437" s="51"/>
      <c r="AB437" s="51"/>
    </row>
    <row r="438" spans="2:28" s="10" customFormat="1" x14ac:dyDescent="0.25">
      <c r="B438" s="90">
        <f t="shared" si="11"/>
        <v>46093</v>
      </c>
      <c r="C438" s="121">
        <v>8435.44</v>
      </c>
      <c r="D438" s="121">
        <v>8253.42</v>
      </c>
      <c r="E438" s="121">
        <v>8223.8799999999992</v>
      </c>
      <c r="F438" s="121">
        <v>8201.16</v>
      </c>
      <c r="G438" s="121">
        <v>7887.83</v>
      </c>
      <c r="H438" s="121">
        <v>7891.61</v>
      </c>
      <c r="I438" s="121">
        <v>8223.52</v>
      </c>
      <c r="J438" s="121">
        <v>8151.62</v>
      </c>
      <c r="K438" s="121">
        <v>8236.7800000000007</v>
      </c>
      <c r="L438" s="121">
        <v>8224.67</v>
      </c>
      <c r="M438" s="121">
        <v>8048.35</v>
      </c>
      <c r="N438" s="121">
        <v>7985.02</v>
      </c>
      <c r="O438" s="121">
        <v>7930.7</v>
      </c>
      <c r="P438" s="121">
        <v>7937.76</v>
      </c>
      <c r="Q438" s="121">
        <v>8070.95</v>
      </c>
      <c r="R438" s="121">
        <v>8228.49</v>
      </c>
      <c r="S438" s="121">
        <v>8220.08</v>
      </c>
      <c r="T438" s="121">
        <v>8263.1200000000008</v>
      </c>
      <c r="U438" s="121">
        <v>8780.75</v>
      </c>
      <c r="V438" s="121">
        <v>8875.34</v>
      </c>
      <c r="W438" s="121">
        <v>8900.83</v>
      </c>
      <c r="X438" s="121">
        <v>8896.16</v>
      </c>
      <c r="Y438" s="121">
        <v>8856.6200000000008</v>
      </c>
      <c r="Z438" s="121">
        <v>8759.2999999999993</v>
      </c>
      <c r="AA438" s="51"/>
      <c r="AB438" s="51"/>
    </row>
    <row r="439" spans="2:28" s="10" customFormat="1" x14ac:dyDescent="0.25">
      <c r="B439" s="90">
        <f t="shared" si="11"/>
        <v>46094</v>
      </c>
      <c r="C439" s="121">
        <v>8104.61</v>
      </c>
      <c r="D439" s="121">
        <v>8098.01</v>
      </c>
      <c r="E439" s="121">
        <v>8192.8700000000008</v>
      </c>
      <c r="F439" s="121">
        <v>8178.19</v>
      </c>
      <c r="G439" s="121">
        <v>8189.94</v>
      </c>
      <c r="H439" s="121">
        <v>8194.15</v>
      </c>
      <c r="I439" s="121">
        <v>8137.98</v>
      </c>
      <c r="J439" s="121">
        <v>8148.47</v>
      </c>
      <c r="K439" s="121">
        <v>8258.2800000000007</v>
      </c>
      <c r="L439" s="121">
        <v>8266.35</v>
      </c>
      <c r="M439" s="121">
        <v>8226.2999999999993</v>
      </c>
      <c r="N439" s="121">
        <v>8120.82</v>
      </c>
      <c r="O439" s="121">
        <v>8140.14</v>
      </c>
      <c r="P439" s="121">
        <v>8179.23</v>
      </c>
      <c r="Q439" s="121">
        <v>8076.11</v>
      </c>
      <c r="R439" s="121">
        <v>8240.33</v>
      </c>
      <c r="S439" s="121">
        <v>8253.61</v>
      </c>
      <c r="T439" s="121">
        <v>8333.2900000000009</v>
      </c>
      <c r="U439" s="121">
        <v>8392.1299999999992</v>
      </c>
      <c r="V439" s="121">
        <v>8450.27</v>
      </c>
      <c r="W439" s="121">
        <v>8468.2999999999993</v>
      </c>
      <c r="X439" s="121">
        <v>8467.39</v>
      </c>
      <c r="Y439" s="121">
        <v>8450.0300000000007</v>
      </c>
      <c r="Z439" s="121">
        <v>8330.64</v>
      </c>
      <c r="AA439" s="51"/>
      <c r="AB439" s="51"/>
    </row>
    <row r="440" spans="2:28" s="10" customFormat="1" x14ac:dyDescent="0.25">
      <c r="B440" s="90">
        <f t="shared" si="11"/>
        <v>46095</v>
      </c>
      <c r="C440" s="121">
        <v>8318.7800000000007</v>
      </c>
      <c r="D440" s="121">
        <v>8435.36</v>
      </c>
      <c r="E440" s="121">
        <v>8402.5</v>
      </c>
      <c r="F440" s="121">
        <v>8393.26</v>
      </c>
      <c r="G440" s="121">
        <v>8333.11</v>
      </c>
      <c r="H440" s="121">
        <v>8256.89</v>
      </c>
      <c r="I440" s="121">
        <v>8257.83</v>
      </c>
      <c r="J440" s="121">
        <v>8276.74</v>
      </c>
      <c r="K440" s="121">
        <v>8285.52</v>
      </c>
      <c r="L440" s="121">
        <v>8295.0499999999993</v>
      </c>
      <c r="M440" s="121">
        <v>8213.64</v>
      </c>
      <c r="N440" s="121">
        <v>8041.9</v>
      </c>
      <c r="O440" s="121">
        <v>8074.12</v>
      </c>
      <c r="P440" s="121">
        <v>8167.26</v>
      </c>
      <c r="Q440" s="121">
        <v>8213.4699999999993</v>
      </c>
      <c r="R440" s="121">
        <v>8545.2800000000007</v>
      </c>
      <c r="S440" s="121">
        <v>8618.26</v>
      </c>
      <c r="T440" s="121">
        <v>8731.82</v>
      </c>
      <c r="U440" s="121">
        <v>8797.5</v>
      </c>
      <c r="V440" s="121">
        <v>8846.1299999999992</v>
      </c>
      <c r="W440" s="121">
        <v>8862.23</v>
      </c>
      <c r="X440" s="121">
        <v>8801.2000000000007</v>
      </c>
      <c r="Y440" s="121">
        <v>8710.5</v>
      </c>
      <c r="Z440" s="121">
        <v>8461.44</v>
      </c>
      <c r="AA440" s="51"/>
      <c r="AB440" s="51"/>
    </row>
    <row r="441" spans="2:28" s="10" customFormat="1" x14ac:dyDescent="0.25">
      <c r="B441" s="90">
        <f t="shared" si="11"/>
        <v>46096</v>
      </c>
      <c r="C441" s="121">
        <v>8988.3799999999992</v>
      </c>
      <c r="D441" s="121">
        <v>8823.31</v>
      </c>
      <c r="E441" s="121">
        <v>8705.17</v>
      </c>
      <c r="F441" s="121">
        <v>8668.4500000000007</v>
      </c>
      <c r="G441" s="121">
        <v>8646.0400000000009</v>
      </c>
      <c r="H441" s="121">
        <v>8653.2199999999993</v>
      </c>
      <c r="I441" s="121">
        <v>8663.39</v>
      </c>
      <c r="J441" s="121">
        <v>8712.5400000000009</v>
      </c>
      <c r="K441" s="121">
        <v>8719.18</v>
      </c>
      <c r="L441" s="121">
        <v>8707.16</v>
      </c>
      <c r="M441" s="121">
        <v>8612.73</v>
      </c>
      <c r="N441" s="121">
        <v>8455.98</v>
      </c>
      <c r="O441" s="121">
        <v>8317.2999999999993</v>
      </c>
      <c r="P441" s="121">
        <v>8398.0300000000007</v>
      </c>
      <c r="Q441" s="121">
        <v>8438.19</v>
      </c>
      <c r="R441" s="121">
        <v>8623.77</v>
      </c>
      <c r="S441" s="121">
        <v>8647.48</v>
      </c>
      <c r="T441" s="121">
        <v>8763.56</v>
      </c>
      <c r="U441" s="121">
        <v>8909.14</v>
      </c>
      <c r="V441" s="121">
        <v>8990.84</v>
      </c>
      <c r="W441" s="121">
        <v>9022.2099999999991</v>
      </c>
      <c r="X441" s="121">
        <v>9041.25</v>
      </c>
      <c r="Y441" s="121">
        <v>8992.59</v>
      </c>
      <c r="Z441" s="121">
        <v>8814.3700000000008</v>
      </c>
      <c r="AA441" s="51"/>
      <c r="AB441" s="51"/>
    </row>
    <row r="442" spans="2:28" s="10" customFormat="1" x14ac:dyDescent="0.25">
      <c r="B442" s="90">
        <f t="shared" si="11"/>
        <v>46097</v>
      </c>
      <c r="C442" s="121">
        <v>8613.25</v>
      </c>
      <c r="D442" s="121">
        <v>8542.2900000000009</v>
      </c>
      <c r="E442" s="121">
        <v>8486.84</v>
      </c>
      <c r="F442" s="121">
        <v>8454.15</v>
      </c>
      <c r="G442" s="121">
        <v>8450.2999999999993</v>
      </c>
      <c r="H442" s="121">
        <v>8472.9500000000007</v>
      </c>
      <c r="I442" s="121">
        <v>8483.08</v>
      </c>
      <c r="J442" s="121">
        <v>8497.81</v>
      </c>
      <c r="K442" s="121">
        <v>8503.66</v>
      </c>
      <c r="L442" s="121">
        <v>8503.5499999999993</v>
      </c>
      <c r="M442" s="121">
        <v>8439.01</v>
      </c>
      <c r="N442" s="121">
        <v>8300.66</v>
      </c>
      <c r="O442" s="121">
        <v>8316.0400000000009</v>
      </c>
      <c r="P442" s="121">
        <v>8372.14</v>
      </c>
      <c r="Q442" s="121">
        <v>8413.81</v>
      </c>
      <c r="R442" s="121">
        <v>8555.2000000000007</v>
      </c>
      <c r="S442" s="121">
        <v>8589.85</v>
      </c>
      <c r="T442" s="121">
        <v>8600.49</v>
      </c>
      <c r="U442" s="121">
        <v>8705.59</v>
      </c>
      <c r="V442" s="121">
        <v>8784.08</v>
      </c>
      <c r="W442" s="121">
        <v>8818.32</v>
      </c>
      <c r="X442" s="121">
        <v>8836.1200000000008</v>
      </c>
      <c r="Y442" s="121">
        <v>8824.1299999999992</v>
      </c>
      <c r="Z442" s="121">
        <v>8733.6200000000008</v>
      </c>
      <c r="AA442" s="51"/>
      <c r="AB442" s="51"/>
    </row>
    <row r="443" spans="2:28" s="10" customFormat="1" x14ac:dyDescent="0.25">
      <c r="B443" s="90">
        <f t="shared" si="11"/>
        <v>46098</v>
      </c>
      <c r="C443" s="121">
        <v>8162.85</v>
      </c>
      <c r="D443" s="121">
        <v>8050.61</v>
      </c>
      <c r="E443" s="121">
        <v>8088.89</v>
      </c>
      <c r="F443" s="121">
        <v>8123.21</v>
      </c>
      <c r="G443" s="121">
        <v>8073.26</v>
      </c>
      <c r="H443" s="121">
        <v>8042.45</v>
      </c>
      <c r="I443" s="121">
        <v>8028.79</v>
      </c>
      <c r="J443" s="121">
        <v>8038.65</v>
      </c>
      <c r="K443" s="121">
        <v>8031.38</v>
      </c>
      <c r="L443" s="121">
        <v>7889.16</v>
      </c>
      <c r="M443" s="121">
        <v>7801.63</v>
      </c>
      <c r="N443" s="121">
        <v>7660.87</v>
      </c>
      <c r="O443" s="121">
        <v>7700.5</v>
      </c>
      <c r="P443" s="121">
        <v>7789.34</v>
      </c>
      <c r="Q443" s="121">
        <v>7877.58</v>
      </c>
      <c r="R443" s="121">
        <v>8105.71</v>
      </c>
      <c r="S443" s="121">
        <v>8225.35</v>
      </c>
      <c r="T443" s="121">
        <v>8545.31</v>
      </c>
      <c r="U443" s="121">
        <v>8614.7199999999993</v>
      </c>
      <c r="V443" s="121">
        <v>8668.9699999999993</v>
      </c>
      <c r="W443" s="121">
        <v>8687.49</v>
      </c>
      <c r="X443" s="121">
        <v>8743.51</v>
      </c>
      <c r="Y443" s="121">
        <v>8845.27</v>
      </c>
      <c r="Z443" s="121">
        <v>8816.6200000000008</v>
      </c>
      <c r="AA443" s="51"/>
      <c r="AB443" s="51"/>
    </row>
    <row r="444" spans="2:28" s="10" customFormat="1" x14ac:dyDescent="0.25">
      <c r="B444" s="90">
        <f t="shared" si="11"/>
        <v>46099</v>
      </c>
      <c r="C444" s="121">
        <v>8695.49</v>
      </c>
      <c r="D444" s="121">
        <v>8571.85</v>
      </c>
      <c r="E444" s="121">
        <v>8467.8799999999992</v>
      </c>
      <c r="F444" s="121">
        <v>8271.86</v>
      </c>
      <c r="G444" s="121">
        <v>8144.4</v>
      </c>
      <c r="H444" s="121">
        <v>7989.86</v>
      </c>
      <c r="I444" s="121">
        <v>7961.29</v>
      </c>
      <c r="J444" s="121">
        <v>7971.09</v>
      </c>
      <c r="K444" s="121">
        <v>7994.9</v>
      </c>
      <c r="L444" s="121">
        <v>7998.48</v>
      </c>
      <c r="M444" s="121">
        <v>7935.96</v>
      </c>
      <c r="N444" s="121">
        <v>7665.36</v>
      </c>
      <c r="O444" s="121">
        <v>7676.65</v>
      </c>
      <c r="P444" s="121">
        <v>7722.13</v>
      </c>
      <c r="Q444" s="121">
        <v>7790.59</v>
      </c>
      <c r="R444" s="121">
        <v>8072.55</v>
      </c>
      <c r="S444" s="121">
        <v>8143.64</v>
      </c>
      <c r="T444" s="121">
        <v>8270.4</v>
      </c>
      <c r="U444" s="121">
        <v>8491.98</v>
      </c>
      <c r="V444" s="121">
        <v>8622.7800000000007</v>
      </c>
      <c r="W444" s="121">
        <v>8670.74</v>
      </c>
      <c r="X444" s="121">
        <v>8667.8799999999992</v>
      </c>
      <c r="Y444" s="121">
        <v>8588.91</v>
      </c>
      <c r="Z444" s="121">
        <v>8247.19</v>
      </c>
      <c r="AA444" s="51"/>
      <c r="AB444" s="51"/>
    </row>
    <row r="445" spans="2:28" x14ac:dyDescent="0.25">
      <c r="B445" s="90">
        <f t="shared" si="11"/>
        <v>46100</v>
      </c>
      <c r="C445" s="121">
        <v>8295.61</v>
      </c>
      <c r="D445" s="121">
        <v>8269.67</v>
      </c>
      <c r="E445" s="121">
        <v>8302.9500000000007</v>
      </c>
      <c r="F445" s="121">
        <v>8273.67</v>
      </c>
      <c r="G445" s="121">
        <v>8270.15</v>
      </c>
      <c r="H445" s="121">
        <v>8278.18</v>
      </c>
      <c r="I445" s="121">
        <v>8240.36</v>
      </c>
      <c r="J445" s="121">
        <v>8265.6299999999992</v>
      </c>
      <c r="K445" s="121">
        <v>8276.2099999999991</v>
      </c>
      <c r="L445" s="121">
        <v>8281.57</v>
      </c>
      <c r="M445" s="121">
        <v>8364.94</v>
      </c>
      <c r="N445" s="121">
        <v>8198.73</v>
      </c>
      <c r="O445" s="121">
        <v>8202.75</v>
      </c>
      <c r="P445" s="121">
        <v>8259.06</v>
      </c>
      <c r="Q445" s="121">
        <v>8273.14</v>
      </c>
      <c r="R445" s="121">
        <v>8502.16</v>
      </c>
      <c r="S445" s="121">
        <v>8511.6200000000008</v>
      </c>
      <c r="T445" s="121">
        <v>8664.48</v>
      </c>
      <c r="U445" s="121">
        <v>8677.34</v>
      </c>
      <c r="V445" s="121">
        <v>8734.66</v>
      </c>
      <c r="W445" s="121">
        <v>8741.09</v>
      </c>
      <c r="X445" s="121">
        <v>8727.41</v>
      </c>
      <c r="Y445" s="121">
        <v>8688.1200000000008</v>
      </c>
      <c r="Z445" s="121">
        <v>8502.32</v>
      </c>
    </row>
    <row r="446" spans="2:28" s="10" customFormat="1" ht="15" customHeight="1" x14ac:dyDescent="0.25">
      <c r="B446" s="90">
        <f t="shared" si="11"/>
        <v>46101</v>
      </c>
      <c r="C446" s="121">
        <v>8735.43</v>
      </c>
      <c r="D446" s="121">
        <v>8697.2099999999991</v>
      </c>
      <c r="E446" s="121">
        <v>8515.93</v>
      </c>
      <c r="F446" s="121">
        <v>8506.99</v>
      </c>
      <c r="G446" s="121">
        <v>8496.07</v>
      </c>
      <c r="H446" s="121">
        <v>8483.11</v>
      </c>
      <c r="I446" s="121">
        <v>8752.42</v>
      </c>
      <c r="J446" s="121">
        <v>8778.41</v>
      </c>
      <c r="K446" s="121">
        <v>8786.5499999999993</v>
      </c>
      <c r="L446" s="121">
        <v>8792.9500000000007</v>
      </c>
      <c r="M446" s="121">
        <v>8737.5</v>
      </c>
      <c r="N446" s="121">
        <v>8543.02</v>
      </c>
      <c r="O446" s="121">
        <v>8502.31</v>
      </c>
      <c r="P446" s="121">
        <v>8488.16</v>
      </c>
      <c r="Q446" s="121">
        <v>8457.75</v>
      </c>
      <c r="R446" s="121">
        <v>8655.82</v>
      </c>
      <c r="S446" s="121">
        <v>8768.89</v>
      </c>
      <c r="T446" s="121">
        <v>8663.1</v>
      </c>
      <c r="U446" s="121">
        <v>8785.98</v>
      </c>
      <c r="V446" s="121">
        <v>8795.33</v>
      </c>
      <c r="W446" s="121">
        <v>8799.24</v>
      </c>
      <c r="X446" s="121">
        <v>8793.81</v>
      </c>
      <c r="Y446" s="121">
        <v>8768.1299999999992</v>
      </c>
      <c r="Z446" s="121">
        <v>8558.98</v>
      </c>
      <c r="AA446" s="51"/>
      <c r="AB446" s="51"/>
    </row>
    <row r="447" spans="2:28" s="10" customFormat="1" x14ac:dyDescent="0.25">
      <c r="B447" s="90">
        <f t="shared" si="11"/>
        <v>46102</v>
      </c>
      <c r="C447" s="121">
        <v>8746.06</v>
      </c>
      <c r="D447" s="121">
        <v>8586.49</v>
      </c>
      <c r="E447" s="121">
        <v>8427.0300000000007</v>
      </c>
      <c r="F447" s="121">
        <v>8410.91</v>
      </c>
      <c r="G447" s="121">
        <v>8404.08</v>
      </c>
      <c r="H447" s="121">
        <v>8429.19</v>
      </c>
      <c r="I447" s="121">
        <v>8426.9500000000007</v>
      </c>
      <c r="J447" s="121">
        <v>8435.25</v>
      </c>
      <c r="K447" s="121">
        <v>8448.2199999999993</v>
      </c>
      <c r="L447" s="121">
        <v>8442.61</v>
      </c>
      <c r="M447" s="121">
        <v>8367.2800000000007</v>
      </c>
      <c r="N447" s="121">
        <v>8229.32</v>
      </c>
      <c r="O447" s="121">
        <v>8253.41</v>
      </c>
      <c r="P447" s="121">
        <v>8266.41</v>
      </c>
      <c r="Q447" s="121">
        <v>8329.01</v>
      </c>
      <c r="R447" s="121">
        <v>8543.9699999999993</v>
      </c>
      <c r="S447" s="121">
        <v>8730.15</v>
      </c>
      <c r="T447" s="121">
        <v>8622.2999999999993</v>
      </c>
      <c r="U447" s="121">
        <v>8732.09</v>
      </c>
      <c r="V447" s="121">
        <v>8807.19</v>
      </c>
      <c r="W447" s="121">
        <v>8820.43</v>
      </c>
      <c r="X447" s="121">
        <v>8838.0400000000009</v>
      </c>
      <c r="Y447" s="121">
        <v>8794.59</v>
      </c>
      <c r="Z447" s="121">
        <v>8897.2999999999993</v>
      </c>
      <c r="AA447" s="51"/>
      <c r="AB447" s="51"/>
    </row>
    <row r="448" spans="2:28" s="10" customFormat="1" x14ac:dyDescent="0.25">
      <c r="B448" s="90">
        <f t="shared" si="11"/>
        <v>46103</v>
      </c>
      <c r="C448" s="121">
        <v>8680.09</v>
      </c>
      <c r="D448" s="121">
        <v>8586.9500000000007</v>
      </c>
      <c r="E448" s="121">
        <v>8539.9</v>
      </c>
      <c r="F448" s="121">
        <v>8442.61</v>
      </c>
      <c r="G448" s="121">
        <v>8444.48</v>
      </c>
      <c r="H448" s="121">
        <v>8445.9500000000007</v>
      </c>
      <c r="I448" s="121">
        <v>8448.17</v>
      </c>
      <c r="J448" s="121">
        <v>8500.2900000000009</v>
      </c>
      <c r="K448" s="121">
        <v>8515.7099999999991</v>
      </c>
      <c r="L448" s="121">
        <v>8506.16</v>
      </c>
      <c r="M448" s="121">
        <v>8440.86</v>
      </c>
      <c r="N448" s="121">
        <v>8317.76</v>
      </c>
      <c r="O448" s="121">
        <v>8325.7999999999993</v>
      </c>
      <c r="P448" s="121">
        <v>8339.0300000000007</v>
      </c>
      <c r="Q448" s="121">
        <v>8384.5300000000007</v>
      </c>
      <c r="R448" s="121">
        <v>8588.7900000000009</v>
      </c>
      <c r="S448" s="121">
        <v>8767.65</v>
      </c>
      <c r="T448" s="121">
        <v>8810.42</v>
      </c>
      <c r="U448" s="121">
        <v>8892.67</v>
      </c>
      <c r="V448" s="121">
        <v>8937.25</v>
      </c>
      <c r="W448" s="121">
        <v>8956.7800000000007</v>
      </c>
      <c r="X448" s="121">
        <v>8944.5400000000009</v>
      </c>
      <c r="Y448" s="121">
        <v>8929.42</v>
      </c>
      <c r="Z448" s="121">
        <v>8870.76</v>
      </c>
      <c r="AA448" s="51"/>
      <c r="AB448" s="51"/>
    </row>
    <row r="449" spans="2:28" s="10" customFormat="1" x14ac:dyDescent="0.25">
      <c r="B449" s="90">
        <f t="shared" si="11"/>
        <v>46104</v>
      </c>
      <c r="C449" s="121">
        <v>8272.4599999999991</v>
      </c>
      <c r="D449" s="121">
        <v>8204.07</v>
      </c>
      <c r="E449" s="121">
        <v>8198.76</v>
      </c>
      <c r="F449" s="121">
        <v>8200.1299999999992</v>
      </c>
      <c r="G449" s="121">
        <v>8218.9599999999991</v>
      </c>
      <c r="H449" s="121">
        <v>8243.51</v>
      </c>
      <c r="I449" s="121">
        <v>8260.84</v>
      </c>
      <c r="J449" s="121">
        <v>8292.81</v>
      </c>
      <c r="K449" s="121">
        <v>8242.25</v>
      </c>
      <c r="L449" s="121">
        <v>8227.24</v>
      </c>
      <c r="M449" s="121">
        <v>8182.96</v>
      </c>
      <c r="N449" s="121">
        <v>8023.95</v>
      </c>
      <c r="O449" s="121">
        <v>8019.91</v>
      </c>
      <c r="P449" s="121">
        <v>8036.79</v>
      </c>
      <c r="Q449" s="121">
        <v>8030.28</v>
      </c>
      <c r="R449" s="121">
        <v>8217.86</v>
      </c>
      <c r="S449" s="121">
        <v>8294.58</v>
      </c>
      <c r="T449" s="121">
        <v>8351.9699999999993</v>
      </c>
      <c r="U449" s="121">
        <v>8040.64</v>
      </c>
      <c r="V449" s="121">
        <v>8089.75</v>
      </c>
      <c r="W449" s="121">
        <v>8081.03</v>
      </c>
      <c r="X449" s="121">
        <v>8101.71</v>
      </c>
      <c r="Y449" s="121">
        <v>8090.48</v>
      </c>
      <c r="Z449" s="121">
        <v>8027.8</v>
      </c>
      <c r="AA449" s="51"/>
      <c r="AB449" s="51"/>
    </row>
    <row r="450" spans="2:28" s="10" customFormat="1" x14ac:dyDescent="0.25">
      <c r="B450" s="90">
        <f t="shared" si="11"/>
        <v>46105</v>
      </c>
      <c r="C450" s="121">
        <v>8094.73</v>
      </c>
      <c r="D450" s="121">
        <v>8089.64</v>
      </c>
      <c r="E450" s="121">
        <v>8018.14</v>
      </c>
      <c r="F450" s="121">
        <v>7950.28</v>
      </c>
      <c r="G450" s="121">
        <v>7940.19</v>
      </c>
      <c r="H450" s="121">
        <v>7868.12</v>
      </c>
      <c r="I450" s="121">
        <v>7954.53</v>
      </c>
      <c r="J450" s="121">
        <v>7994.21</v>
      </c>
      <c r="K450" s="121">
        <v>8013.47</v>
      </c>
      <c r="L450" s="121">
        <v>8016.38</v>
      </c>
      <c r="M450" s="121">
        <v>7914.38</v>
      </c>
      <c r="N450" s="121">
        <v>7701.38</v>
      </c>
      <c r="O450" s="121">
        <v>7721.28</v>
      </c>
      <c r="P450" s="121">
        <v>7791.83</v>
      </c>
      <c r="Q450" s="121">
        <v>7861.36</v>
      </c>
      <c r="R450" s="121">
        <v>8072.69</v>
      </c>
      <c r="S450" s="121">
        <v>8102.25</v>
      </c>
      <c r="T450" s="121">
        <v>8200.59</v>
      </c>
      <c r="U450" s="121">
        <v>8240.9699999999993</v>
      </c>
      <c r="V450" s="121">
        <v>8247.5</v>
      </c>
      <c r="W450" s="121">
        <v>8249.5499999999993</v>
      </c>
      <c r="X450" s="121">
        <v>8234.26</v>
      </c>
      <c r="Y450" s="121">
        <v>8241.59</v>
      </c>
      <c r="Z450" s="121">
        <v>8183.89</v>
      </c>
      <c r="AA450" s="51"/>
      <c r="AB450" s="51"/>
    </row>
    <row r="451" spans="2:28" s="10" customFormat="1" x14ac:dyDescent="0.25">
      <c r="B451" s="90">
        <f t="shared" si="11"/>
        <v>46106</v>
      </c>
      <c r="C451" s="121">
        <v>8542.57</v>
      </c>
      <c r="D451" s="121">
        <v>8497.25</v>
      </c>
      <c r="E451" s="121">
        <v>8338.65</v>
      </c>
      <c r="F451" s="121">
        <v>8239.07</v>
      </c>
      <c r="G451" s="121">
        <v>8163.64</v>
      </c>
      <c r="H451" s="121">
        <v>8106.08</v>
      </c>
      <c r="I451" s="121">
        <v>8101.43</v>
      </c>
      <c r="J451" s="121">
        <v>8127.65</v>
      </c>
      <c r="K451" s="121">
        <v>8136.07</v>
      </c>
      <c r="L451" s="121">
        <v>8106.91</v>
      </c>
      <c r="M451" s="121">
        <v>7997.46</v>
      </c>
      <c r="N451" s="121">
        <v>7719.88</v>
      </c>
      <c r="O451" s="121">
        <v>7741.4</v>
      </c>
      <c r="P451" s="121">
        <v>7816.98</v>
      </c>
      <c r="Q451" s="121">
        <v>7842.73</v>
      </c>
      <c r="R451" s="121">
        <v>8166.02</v>
      </c>
      <c r="S451" s="121">
        <v>8306.74</v>
      </c>
      <c r="T451" s="121">
        <v>8483.67</v>
      </c>
      <c r="U451" s="121">
        <v>8549.2800000000007</v>
      </c>
      <c r="V451" s="121">
        <v>8583.7999999999993</v>
      </c>
      <c r="W451" s="121">
        <v>8583.73</v>
      </c>
      <c r="X451" s="121">
        <v>8579.02</v>
      </c>
      <c r="Y451" s="121">
        <v>8567.92</v>
      </c>
      <c r="Z451" s="121">
        <v>8407.42</v>
      </c>
      <c r="AA451" s="51"/>
      <c r="AB451" s="51"/>
    </row>
    <row r="452" spans="2:28" s="10" customFormat="1" x14ac:dyDescent="0.25">
      <c r="B452" s="90">
        <f t="shared" si="11"/>
        <v>46107</v>
      </c>
      <c r="C452" s="121">
        <v>7876.38</v>
      </c>
      <c r="D452" s="121">
        <v>7815.84</v>
      </c>
      <c r="E452" s="121">
        <v>7771.33</v>
      </c>
      <c r="F452" s="121">
        <v>7739.93</v>
      </c>
      <c r="G452" s="121">
        <v>7734.64</v>
      </c>
      <c r="H452" s="121">
        <v>7745.52</v>
      </c>
      <c r="I452" s="121">
        <v>7750.89</v>
      </c>
      <c r="J452" s="121">
        <v>7802.32</v>
      </c>
      <c r="K452" s="121">
        <v>7821.05</v>
      </c>
      <c r="L452" s="121">
        <v>7803.56</v>
      </c>
      <c r="M452" s="121">
        <v>7763.45</v>
      </c>
      <c r="N452" s="121">
        <v>7573.98</v>
      </c>
      <c r="O452" s="121">
        <v>7572.22</v>
      </c>
      <c r="P452" s="121">
        <v>7591.95</v>
      </c>
      <c r="Q452" s="121">
        <v>7646.28</v>
      </c>
      <c r="R452" s="121">
        <v>7859.21</v>
      </c>
      <c r="S452" s="121">
        <v>7931.03</v>
      </c>
      <c r="T452" s="121">
        <v>7906.96</v>
      </c>
      <c r="U452" s="121">
        <v>7987.69</v>
      </c>
      <c r="V452" s="121">
        <v>8008.19</v>
      </c>
      <c r="W452" s="121">
        <v>8015.96</v>
      </c>
      <c r="X452" s="121">
        <v>8010.49</v>
      </c>
      <c r="Y452" s="121">
        <v>7988.34</v>
      </c>
      <c r="Z452" s="121">
        <v>7959.3</v>
      </c>
      <c r="AA452" s="51"/>
      <c r="AB452" s="51"/>
    </row>
    <row r="453" spans="2:28" s="10" customFormat="1" x14ac:dyDescent="0.25">
      <c r="B453" s="90">
        <f t="shared" si="11"/>
        <v>46108</v>
      </c>
      <c r="C453" s="121">
        <v>7899.08</v>
      </c>
      <c r="D453" s="121">
        <v>7926.76</v>
      </c>
      <c r="E453" s="121">
        <v>7833.78</v>
      </c>
      <c r="F453" s="121">
        <v>7831.28</v>
      </c>
      <c r="G453" s="121">
        <v>7814.83</v>
      </c>
      <c r="H453" s="121">
        <v>7821.14</v>
      </c>
      <c r="I453" s="121">
        <v>7831.78</v>
      </c>
      <c r="J453" s="121">
        <v>7857.87</v>
      </c>
      <c r="K453" s="121">
        <v>7868.83</v>
      </c>
      <c r="L453" s="121">
        <v>7878.42</v>
      </c>
      <c r="M453" s="121">
        <v>7818.09</v>
      </c>
      <c r="N453" s="121">
        <v>7593.75</v>
      </c>
      <c r="O453" s="121">
        <v>7618.68</v>
      </c>
      <c r="P453" s="121">
        <v>7648.89</v>
      </c>
      <c r="Q453" s="121">
        <v>7714.35</v>
      </c>
      <c r="R453" s="121">
        <v>7910.16</v>
      </c>
      <c r="S453" s="121">
        <v>7929.11</v>
      </c>
      <c r="T453" s="121">
        <v>8300.6200000000008</v>
      </c>
      <c r="U453" s="121">
        <v>8312.74</v>
      </c>
      <c r="V453" s="121">
        <v>8629.16</v>
      </c>
      <c r="W453" s="121">
        <v>8605.58</v>
      </c>
      <c r="X453" s="121">
        <v>8605.7800000000007</v>
      </c>
      <c r="Y453" s="121">
        <v>8658.14</v>
      </c>
      <c r="Z453" s="121">
        <v>8515.08</v>
      </c>
      <c r="AA453" s="51"/>
      <c r="AB453" s="51"/>
    </row>
    <row r="454" spans="2:28" s="10" customFormat="1" ht="15" customHeight="1" x14ac:dyDescent="0.25">
      <c r="B454" s="90">
        <f t="shared" si="11"/>
        <v>46109</v>
      </c>
      <c r="C454" s="121">
        <v>8440.1299999999992</v>
      </c>
      <c r="D454" s="121">
        <v>8408.14</v>
      </c>
      <c r="E454" s="121">
        <v>8344.0499999999993</v>
      </c>
      <c r="F454" s="121">
        <v>8295.58</v>
      </c>
      <c r="G454" s="121">
        <v>8286.93</v>
      </c>
      <c r="H454" s="121">
        <v>8310.73</v>
      </c>
      <c r="I454" s="121">
        <v>8334.1</v>
      </c>
      <c r="J454" s="121">
        <v>8365.61</v>
      </c>
      <c r="K454" s="121">
        <v>8385.5</v>
      </c>
      <c r="L454" s="121">
        <v>8376.19</v>
      </c>
      <c r="M454" s="121">
        <v>8286.76</v>
      </c>
      <c r="N454" s="121">
        <v>8050.03</v>
      </c>
      <c r="O454" s="121">
        <v>8052.7</v>
      </c>
      <c r="P454" s="121">
        <v>8096.72</v>
      </c>
      <c r="Q454" s="121">
        <v>8181.34</v>
      </c>
      <c r="R454" s="121">
        <v>8466.32</v>
      </c>
      <c r="S454" s="121">
        <v>8483.67</v>
      </c>
      <c r="T454" s="121">
        <v>8522.2199999999993</v>
      </c>
      <c r="U454" s="121">
        <v>8613.69</v>
      </c>
      <c r="V454" s="121">
        <v>8697.2099999999991</v>
      </c>
      <c r="W454" s="121">
        <v>8709.74</v>
      </c>
      <c r="X454" s="121">
        <v>8731.49</v>
      </c>
      <c r="Y454" s="121">
        <v>8688.75</v>
      </c>
      <c r="Z454" s="121">
        <v>8521.34</v>
      </c>
      <c r="AA454" s="51"/>
      <c r="AB454" s="51"/>
    </row>
    <row r="455" spans="2:28" s="10" customFormat="1" x14ac:dyDescent="0.25">
      <c r="B455" s="90">
        <f t="shared" si="11"/>
        <v>46110</v>
      </c>
      <c r="C455" s="121">
        <v>8591.2999999999993</v>
      </c>
      <c r="D455" s="121">
        <v>8511.2199999999993</v>
      </c>
      <c r="E455" s="121">
        <v>8308.4500000000007</v>
      </c>
      <c r="F455" s="121">
        <v>8271.4500000000007</v>
      </c>
      <c r="G455" s="121">
        <v>8258.85</v>
      </c>
      <c r="H455" s="121">
        <v>8282.32</v>
      </c>
      <c r="I455" s="121">
        <v>8298.33</v>
      </c>
      <c r="J455" s="121">
        <v>8327.61</v>
      </c>
      <c r="K455" s="121">
        <v>8354.14</v>
      </c>
      <c r="L455" s="121">
        <v>8357.94</v>
      </c>
      <c r="M455" s="121">
        <v>8282.44</v>
      </c>
      <c r="N455" s="121">
        <v>8076.52</v>
      </c>
      <c r="O455" s="121">
        <v>8087.53</v>
      </c>
      <c r="P455" s="121">
        <v>8142.54</v>
      </c>
      <c r="Q455" s="121">
        <v>8216.2199999999993</v>
      </c>
      <c r="R455" s="121">
        <v>8474.2199999999993</v>
      </c>
      <c r="S455" s="121">
        <v>8665.9599999999991</v>
      </c>
      <c r="T455" s="121">
        <v>8789.14</v>
      </c>
      <c r="U455" s="121">
        <v>8884.26</v>
      </c>
      <c r="V455" s="121">
        <v>8932.56</v>
      </c>
      <c r="W455" s="121">
        <v>8964.65</v>
      </c>
      <c r="X455" s="121">
        <v>8959.5</v>
      </c>
      <c r="Y455" s="121">
        <v>8913.34</v>
      </c>
      <c r="Z455" s="121">
        <v>8726.2199999999993</v>
      </c>
      <c r="AA455" s="51"/>
      <c r="AB455" s="51"/>
    </row>
    <row r="456" spans="2:28" s="10" customFormat="1" x14ac:dyDescent="0.25">
      <c r="B456" s="90">
        <f t="shared" si="11"/>
        <v>46111</v>
      </c>
      <c r="C456" s="121">
        <v>8630.9500000000007</v>
      </c>
      <c r="D456" s="121">
        <v>8593.67</v>
      </c>
      <c r="E456" s="121">
        <v>8430.4699999999993</v>
      </c>
      <c r="F456" s="121">
        <v>8418.42</v>
      </c>
      <c r="G456" s="121">
        <v>8513.7099999999991</v>
      </c>
      <c r="H456" s="121">
        <v>8502.4699999999993</v>
      </c>
      <c r="I456" s="121">
        <v>8534.64</v>
      </c>
      <c r="J456" s="121">
        <v>8585.6</v>
      </c>
      <c r="K456" s="121">
        <v>8594.34</v>
      </c>
      <c r="L456" s="121">
        <v>8650.48</v>
      </c>
      <c r="M456" s="121">
        <v>8565.1299999999992</v>
      </c>
      <c r="N456" s="121">
        <v>8390.91</v>
      </c>
      <c r="O456" s="121">
        <v>8468.23</v>
      </c>
      <c r="P456" s="121">
        <v>8535.1299999999992</v>
      </c>
      <c r="Q456" s="121">
        <v>8644.74</v>
      </c>
      <c r="R456" s="121">
        <v>8795.51</v>
      </c>
      <c r="S456" s="121">
        <v>9020.98</v>
      </c>
      <c r="T456" s="121">
        <v>8795.01</v>
      </c>
      <c r="U456" s="121">
        <v>8858.9599999999991</v>
      </c>
      <c r="V456" s="121">
        <v>8923.9500000000007</v>
      </c>
      <c r="W456" s="121">
        <v>8924.9500000000007</v>
      </c>
      <c r="X456" s="121">
        <v>8928.7000000000007</v>
      </c>
      <c r="Y456" s="121">
        <v>8883.5</v>
      </c>
      <c r="Z456" s="121">
        <v>8706.94</v>
      </c>
      <c r="AA456" s="51"/>
      <c r="AB456" s="51"/>
    </row>
    <row r="457" spans="2:28" s="10" customFormat="1" x14ac:dyDescent="0.25">
      <c r="B457" s="90">
        <f t="shared" si="11"/>
        <v>46112</v>
      </c>
      <c r="C457" s="121">
        <v>8199.2800000000007</v>
      </c>
      <c r="D457" s="121">
        <v>8084.99</v>
      </c>
      <c r="E457" s="121">
        <v>7992.18</v>
      </c>
      <c r="F457" s="121">
        <v>7969.54</v>
      </c>
      <c r="G457" s="121">
        <v>7966.04</v>
      </c>
      <c r="H457" s="121">
        <v>7993.83</v>
      </c>
      <c r="I457" s="121">
        <v>8007.35</v>
      </c>
      <c r="J457" s="121">
        <v>8029.65</v>
      </c>
      <c r="K457" s="121">
        <v>8034.48</v>
      </c>
      <c r="L457" s="121">
        <v>8035.44</v>
      </c>
      <c r="M457" s="121">
        <v>7979.24</v>
      </c>
      <c r="N457" s="121">
        <v>7754.12</v>
      </c>
      <c r="O457" s="121">
        <v>7768.88</v>
      </c>
      <c r="P457" s="121">
        <v>7845.69</v>
      </c>
      <c r="Q457" s="121">
        <v>7848.47</v>
      </c>
      <c r="R457" s="121">
        <v>8044.01</v>
      </c>
      <c r="S457" s="121">
        <v>8050.56</v>
      </c>
      <c r="T457" s="121">
        <v>8065.07</v>
      </c>
      <c r="U457" s="121">
        <v>8091.73</v>
      </c>
      <c r="V457" s="121">
        <v>8129.03</v>
      </c>
      <c r="W457" s="121">
        <v>8156.98</v>
      </c>
      <c r="X457" s="121">
        <v>8177.16</v>
      </c>
      <c r="Y457" s="121">
        <v>8175.92</v>
      </c>
      <c r="Z457" s="121">
        <v>8136.57</v>
      </c>
      <c r="AA457" s="51"/>
      <c r="AB457" s="51"/>
    </row>
    <row r="458" spans="2:28" s="10" customFormat="1" x14ac:dyDescent="0.25">
      <c r="B458" s="9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51"/>
      <c r="AB458" s="51"/>
    </row>
    <row r="459" spans="2:28" s="10" customFormat="1" ht="15" customHeight="1" x14ac:dyDescent="0.25">
      <c r="B459" s="133" t="s">
        <v>53</v>
      </c>
      <c r="C459" s="83" t="s">
        <v>69</v>
      </c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5"/>
      <c r="AA459" s="51"/>
      <c r="AB459" s="51"/>
    </row>
    <row r="460" spans="2:28" s="10" customFormat="1" x14ac:dyDescent="0.25">
      <c r="B460" s="133"/>
      <c r="C460" s="87">
        <v>0</v>
      </c>
      <c r="D460" s="87">
        <v>4.1666666666666664E-2</v>
      </c>
      <c r="E460" s="87">
        <v>8.3333333333333329E-2</v>
      </c>
      <c r="F460" s="87">
        <v>0.125</v>
      </c>
      <c r="G460" s="87">
        <v>0.16666666666666666</v>
      </c>
      <c r="H460" s="87">
        <v>0.20833333333333334</v>
      </c>
      <c r="I460" s="87">
        <v>0.25</v>
      </c>
      <c r="J460" s="87">
        <v>0.29166666666666669</v>
      </c>
      <c r="K460" s="87">
        <v>0.33333333333333331</v>
      </c>
      <c r="L460" s="87">
        <v>0.375</v>
      </c>
      <c r="M460" s="87">
        <v>0.41666666666666669</v>
      </c>
      <c r="N460" s="87">
        <v>0.45833333333333331</v>
      </c>
      <c r="O460" s="87">
        <v>0.5</v>
      </c>
      <c r="P460" s="87">
        <v>0.54166666666666663</v>
      </c>
      <c r="Q460" s="87">
        <v>0.58333333333333337</v>
      </c>
      <c r="R460" s="87">
        <v>0.625</v>
      </c>
      <c r="S460" s="87">
        <v>0.66666666666666663</v>
      </c>
      <c r="T460" s="87">
        <v>0.70833333333333337</v>
      </c>
      <c r="U460" s="87">
        <v>0.75</v>
      </c>
      <c r="V460" s="87">
        <v>0.79166666666666663</v>
      </c>
      <c r="W460" s="87">
        <v>0.83333333333333337</v>
      </c>
      <c r="X460" s="87">
        <v>0.875</v>
      </c>
      <c r="Y460" s="87">
        <v>0.91666666666666663</v>
      </c>
      <c r="Z460" s="87">
        <v>0.95833333333333337</v>
      </c>
      <c r="AA460" s="51"/>
      <c r="AB460" s="51"/>
    </row>
    <row r="461" spans="2:28" s="10" customFormat="1" x14ac:dyDescent="0.25">
      <c r="B461" s="133"/>
      <c r="C461" s="88" t="s">
        <v>54</v>
      </c>
      <c r="D461" s="88" t="s">
        <v>54</v>
      </c>
      <c r="E461" s="88" t="s">
        <v>54</v>
      </c>
      <c r="F461" s="88" t="s">
        <v>54</v>
      </c>
      <c r="G461" s="88" t="s">
        <v>54</v>
      </c>
      <c r="H461" s="88" t="s">
        <v>54</v>
      </c>
      <c r="I461" s="88" t="s">
        <v>54</v>
      </c>
      <c r="J461" s="88" t="s">
        <v>54</v>
      </c>
      <c r="K461" s="88" t="s">
        <v>54</v>
      </c>
      <c r="L461" s="88" t="s">
        <v>54</v>
      </c>
      <c r="M461" s="88" t="s">
        <v>54</v>
      </c>
      <c r="N461" s="88" t="s">
        <v>54</v>
      </c>
      <c r="O461" s="88" t="s">
        <v>54</v>
      </c>
      <c r="P461" s="88" t="s">
        <v>54</v>
      </c>
      <c r="Q461" s="88" t="s">
        <v>54</v>
      </c>
      <c r="R461" s="88" t="s">
        <v>54</v>
      </c>
      <c r="S461" s="88" t="s">
        <v>54</v>
      </c>
      <c r="T461" s="88" t="s">
        <v>54</v>
      </c>
      <c r="U461" s="88" t="s">
        <v>54</v>
      </c>
      <c r="V461" s="88" t="s">
        <v>54</v>
      </c>
      <c r="W461" s="88" t="s">
        <v>54</v>
      </c>
      <c r="X461" s="88" t="s">
        <v>54</v>
      </c>
      <c r="Y461" s="88" t="s">
        <v>54</v>
      </c>
      <c r="Z461" s="88" t="s">
        <v>55</v>
      </c>
      <c r="AA461" s="51"/>
      <c r="AB461" s="51"/>
    </row>
    <row r="462" spans="2:28" s="10" customFormat="1" x14ac:dyDescent="0.25">
      <c r="B462" s="133"/>
      <c r="C462" s="89">
        <v>4.1666666666666664E-2</v>
      </c>
      <c r="D462" s="89">
        <v>8.3333333333333329E-2</v>
      </c>
      <c r="E462" s="89">
        <v>0.125</v>
      </c>
      <c r="F462" s="89">
        <v>0.16666666666666666</v>
      </c>
      <c r="G462" s="89">
        <v>0.20833333333333334</v>
      </c>
      <c r="H462" s="89">
        <v>0.25</v>
      </c>
      <c r="I462" s="89">
        <v>0.29166666666666669</v>
      </c>
      <c r="J462" s="89">
        <v>0.33333333333333331</v>
      </c>
      <c r="K462" s="89">
        <v>0.375</v>
      </c>
      <c r="L462" s="89">
        <v>0.41666666666666669</v>
      </c>
      <c r="M462" s="89">
        <v>0.45833333333333331</v>
      </c>
      <c r="N462" s="89">
        <v>0.5</v>
      </c>
      <c r="O462" s="89">
        <v>0.54166666666666663</v>
      </c>
      <c r="P462" s="89">
        <v>0.58333333333333337</v>
      </c>
      <c r="Q462" s="89">
        <v>0.625</v>
      </c>
      <c r="R462" s="89">
        <v>0.66666666666666663</v>
      </c>
      <c r="S462" s="89">
        <v>0.70833333333333337</v>
      </c>
      <c r="T462" s="89">
        <v>0.75</v>
      </c>
      <c r="U462" s="89">
        <v>0.79166666666666663</v>
      </c>
      <c r="V462" s="89">
        <v>0.83333333333333337</v>
      </c>
      <c r="W462" s="89">
        <v>0.875</v>
      </c>
      <c r="X462" s="89">
        <v>0.91666666666666663</v>
      </c>
      <c r="Y462" s="89">
        <v>0.95833333333333337</v>
      </c>
      <c r="Z462" s="89">
        <v>0</v>
      </c>
      <c r="AA462" s="51"/>
      <c r="AB462" s="51"/>
    </row>
    <row r="463" spans="2:28" s="10" customFormat="1" x14ac:dyDescent="0.25">
      <c r="B463" s="90">
        <f>$A$1</f>
        <v>46082</v>
      </c>
      <c r="C463" s="121">
        <v>249.52</v>
      </c>
      <c r="D463" s="121">
        <v>233.55</v>
      </c>
      <c r="E463" s="121">
        <v>249.29</v>
      </c>
      <c r="F463" s="121">
        <v>267.85000000000002</v>
      </c>
      <c r="G463" s="121">
        <v>290.16000000000003</v>
      </c>
      <c r="H463" s="121">
        <v>229.48</v>
      </c>
      <c r="I463" s="121">
        <v>185.71</v>
      </c>
      <c r="J463" s="121">
        <v>290.52999999999997</v>
      </c>
      <c r="K463" s="121">
        <v>0</v>
      </c>
      <c r="L463" s="121">
        <v>0</v>
      </c>
      <c r="M463" s="121">
        <v>0</v>
      </c>
      <c r="N463" s="121">
        <v>0</v>
      </c>
      <c r="O463" s="121">
        <v>0</v>
      </c>
      <c r="P463" s="121">
        <v>0</v>
      </c>
      <c r="Q463" s="121">
        <v>0</v>
      </c>
      <c r="R463" s="121">
        <v>0</v>
      </c>
      <c r="S463" s="121">
        <v>0</v>
      </c>
      <c r="T463" s="121">
        <v>0</v>
      </c>
      <c r="U463" s="121">
        <v>141.5</v>
      </c>
      <c r="V463" s="121">
        <v>197.45</v>
      </c>
      <c r="W463" s="121">
        <v>248.71</v>
      </c>
      <c r="X463" s="121">
        <v>285.49</v>
      </c>
      <c r="Y463" s="121">
        <v>306.37</v>
      </c>
      <c r="Z463" s="121">
        <v>300.3</v>
      </c>
      <c r="AA463" s="51"/>
      <c r="AB463" s="51"/>
    </row>
    <row r="464" spans="2:28" s="10" customFormat="1" x14ac:dyDescent="0.25">
      <c r="B464" s="90">
        <f>B463+1</f>
        <v>46083</v>
      </c>
      <c r="C464" s="121">
        <v>334.02</v>
      </c>
      <c r="D464" s="121">
        <v>273.18</v>
      </c>
      <c r="E464" s="121">
        <v>279.52</v>
      </c>
      <c r="F464" s="121">
        <v>207.32</v>
      </c>
      <c r="G464" s="121">
        <v>170.59</v>
      </c>
      <c r="H464" s="121">
        <v>183.49</v>
      </c>
      <c r="I464" s="121">
        <v>112.89</v>
      </c>
      <c r="J464" s="121">
        <v>77.05</v>
      </c>
      <c r="K464" s="121">
        <v>91.49</v>
      </c>
      <c r="L464" s="121">
        <v>38.6</v>
      </c>
      <c r="M464" s="121">
        <v>30.97</v>
      </c>
      <c r="N464" s="121">
        <v>7.81</v>
      </c>
      <c r="O464" s="121">
        <v>21.86</v>
      </c>
      <c r="P464" s="121">
        <v>45.06</v>
      </c>
      <c r="Q464" s="121">
        <v>66.959999999999994</v>
      </c>
      <c r="R464" s="121">
        <v>120.87</v>
      </c>
      <c r="S464" s="121">
        <v>167.22</v>
      </c>
      <c r="T464" s="121">
        <v>221.75</v>
      </c>
      <c r="U464" s="121">
        <v>336.19</v>
      </c>
      <c r="V464" s="121">
        <v>454.44</v>
      </c>
      <c r="W464" s="121">
        <v>387.07</v>
      </c>
      <c r="X464" s="121">
        <v>383.35</v>
      </c>
      <c r="Y464" s="121">
        <v>446.51</v>
      </c>
      <c r="Z464" s="121">
        <v>422.94</v>
      </c>
      <c r="AA464" s="51"/>
      <c r="AB464" s="51"/>
    </row>
    <row r="465" spans="2:28" s="10" customFormat="1" x14ac:dyDescent="0.25">
      <c r="B465" s="90">
        <f>B464+1</f>
        <v>46084</v>
      </c>
      <c r="C465" s="121">
        <v>0</v>
      </c>
      <c r="D465" s="121">
        <v>187.58</v>
      </c>
      <c r="E465" s="121">
        <v>47.39</v>
      </c>
      <c r="F465" s="121">
        <v>34.33</v>
      </c>
      <c r="G465" s="121">
        <v>0</v>
      </c>
      <c r="H465" s="121">
        <v>0</v>
      </c>
      <c r="I465" s="121">
        <v>0</v>
      </c>
      <c r="J465" s="121">
        <v>0</v>
      </c>
      <c r="K465" s="121">
        <v>0</v>
      </c>
      <c r="L465" s="121">
        <v>0</v>
      </c>
      <c r="M465" s="121">
        <v>0</v>
      </c>
      <c r="N465" s="121">
        <v>0</v>
      </c>
      <c r="O465" s="121">
        <v>0</v>
      </c>
      <c r="P465" s="121">
        <v>0</v>
      </c>
      <c r="Q465" s="121">
        <v>0</v>
      </c>
      <c r="R465" s="121">
        <v>0</v>
      </c>
      <c r="S465" s="121">
        <v>0</v>
      </c>
      <c r="T465" s="121">
        <v>0</v>
      </c>
      <c r="U465" s="121">
        <v>0</v>
      </c>
      <c r="V465" s="121">
        <v>0</v>
      </c>
      <c r="W465" s="121">
        <v>0</v>
      </c>
      <c r="X465" s="121">
        <v>0</v>
      </c>
      <c r="Y465" s="121">
        <v>0</v>
      </c>
      <c r="Z465" s="121">
        <v>0</v>
      </c>
      <c r="AA465" s="51"/>
      <c r="AB465" s="51"/>
    </row>
    <row r="466" spans="2:28" s="10" customFormat="1" x14ac:dyDescent="0.25">
      <c r="B466" s="90">
        <f>B465+1</f>
        <v>46085</v>
      </c>
      <c r="C466" s="121">
        <v>33.380000000000003</v>
      </c>
      <c r="D466" s="121">
        <v>44.67</v>
      </c>
      <c r="E466" s="121">
        <v>0.04</v>
      </c>
      <c r="F466" s="121">
        <v>0</v>
      </c>
      <c r="G466" s="121">
        <v>0</v>
      </c>
      <c r="H466" s="121">
        <v>0</v>
      </c>
      <c r="I466" s="121">
        <v>0</v>
      </c>
      <c r="J466" s="121">
        <v>0</v>
      </c>
      <c r="K466" s="121">
        <v>0</v>
      </c>
      <c r="L466" s="121">
        <v>0</v>
      </c>
      <c r="M466" s="121">
        <v>0</v>
      </c>
      <c r="N466" s="121">
        <v>0</v>
      </c>
      <c r="O466" s="121">
        <v>0</v>
      </c>
      <c r="P466" s="121">
        <v>0</v>
      </c>
      <c r="Q466" s="121">
        <v>0</v>
      </c>
      <c r="R466" s="121">
        <v>0</v>
      </c>
      <c r="S466" s="121">
        <v>0</v>
      </c>
      <c r="T466" s="121">
        <v>308.70999999999998</v>
      </c>
      <c r="U466" s="121">
        <v>271.52</v>
      </c>
      <c r="V466" s="121">
        <v>258.60000000000002</v>
      </c>
      <c r="W466" s="121">
        <v>76.86</v>
      </c>
      <c r="X466" s="121">
        <v>63.14</v>
      </c>
      <c r="Y466" s="121">
        <v>27.73</v>
      </c>
      <c r="Z466" s="121">
        <v>10.73</v>
      </c>
      <c r="AA466" s="51"/>
      <c r="AB466" s="51"/>
    </row>
    <row r="467" spans="2:28" s="10" customFormat="1" x14ac:dyDescent="0.25">
      <c r="B467" s="90">
        <f>B466+1</f>
        <v>46086</v>
      </c>
      <c r="C467" s="121">
        <v>12.71</v>
      </c>
      <c r="D467" s="121">
        <v>70.3</v>
      </c>
      <c r="E467" s="121">
        <v>25.82</v>
      </c>
      <c r="F467" s="121">
        <v>0</v>
      </c>
      <c r="G467" s="121">
        <v>0</v>
      </c>
      <c r="H467" s="121">
        <v>0</v>
      </c>
      <c r="I467" s="121">
        <v>0</v>
      </c>
      <c r="J467" s="121">
        <v>5.96</v>
      </c>
      <c r="K467" s="121">
        <v>0</v>
      </c>
      <c r="L467" s="121">
        <v>0</v>
      </c>
      <c r="M467" s="121">
        <v>62.04</v>
      </c>
      <c r="N467" s="121">
        <v>82.81</v>
      </c>
      <c r="O467" s="121">
        <v>60.36</v>
      </c>
      <c r="P467" s="121">
        <v>5.63</v>
      </c>
      <c r="Q467" s="121">
        <v>0</v>
      </c>
      <c r="R467" s="121">
        <v>0</v>
      </c>
      <c r="S467" s="121">
        <v>31.42</v>
      </c>
      <c r="T467" s="121">
        <v>87.71</v>
      </c>
      <c r="U467" s="121">
        <v>187.96</v>
      </c>
      <c r="V467" s="121">
        <v>208.62</v>
      </c>
      <c r="W467" s="121">
        <v>212.78</v>
      </c>
      <c r="X467" s="121">
        <v>217.14</v>
      </c>
      <c r="Y467" s="121">
        <v>177.5</v>
      </c>
      <c r="Z467" s="121">
        <v>275.01</v>
      </c>
      <c r="AA467" s="51"/>
      <c r="AB467" s="51"/>
    </row>
    <row r="468" spans="2:28" s="10" customFormat="1" x14ac:dyDescent="0.25">
      <c r="B468" s="90">
        <f t="shared" ref="B468:B493" si="12">B467+1</f>
        <v>46087</v>
      </c>
      <c r="C468" s="121">
        <v>299.89</v>
      </c>
      <c r="D468" s="121">
        <v>135.75</v>
      </c>
      <c r="E468" s="121">
        <v>57.98</v>
      </c>
      <c r="F468" s="121">
        <v>33.92</v>
      </c>
      <c r="G468" s="121">
        <v>5.44</v>
      </c>
      <c r="H468" s="121">
        <v>0.64</v>
      </c>
      <c r="I468" s="121">
        <v>5.39</v>
      </c>
      <c r="J468" s="121">
        <v>20.14</v>
      </c>
      <c r="K468" s="121">
        <v>36.04</v>
      </c>
      <c r="L468" s="121">
        <v>0</v>
      </c>
      <c r="M468" s="121">
        <v>0</v>
      </c>
      <c r="N468" s="121">
        <v>0</v>
      </c>
      <c r="O468" s="121">
        <v>0</v>
      </c>
      <c r="P468" s="121">
        <v>0</v>
      </c>
      <c r="Q468" s="121">
        <v>38.450000000000003</v>
      </c>
      <c r="R468" s="121">
        <v>136.04</v>
      </c>
      <c r="S468" s="121">
        <v>249.03</v>
      </c>
      <c r="T468" s="121">
        <v>308.64</v>
      </c>
      <c r="U468" s="121">
        <v>405.05</v>
      </c>
      <c r="V468" s="121">
        <v>435.16</v>
      </c>
      <c r="W468" s="121">
        <v>425.67</v>
      </c>
      <c r="X468" s="121">
        <v>466.45</v>
      </c>
      <c r="Y468" s="121">
        <v>482.83</v>
      </c>
      <c r="Z468" s="121">
        <v>406.5</v>
      </c>
      <c r="AA468" s="51"/>
      <c r="AB468" s="51"/>
    </row>
    <row r="469" spans="2:28" s="10" customFormat="1" x14ac:dyDescent="0.25">
      <c r="B469" s="90">
        <f t="shared" si="12"/>
        <v>46088</v>
      </c>
      <c r="C469" s="121">
        <v>425.37</v>
      </c>
      <c r="D469" s="121">
        <v>437.47</v>
      </c>
      <c r="E469" s="121">
        <v>143.44</v>
      </c>
      <c r="F469" s="121">
        <v>182.95</v>
      </c>
      <c r="G469" s="121">
        <v>149.32</v>
      </c>
      <c r="H469" s="121">
        <v>171.38</v>
      </c>
      <c r="I469" s="121">
        <v>135.54</v>
      </c>
      <c r="J469" s="121">
        <v>155.19999999999999</v>
      </c>
      <c r="K469" s="121">
        <v>96.59</v>
      </c>
      <c r="L469" s="121">
        <v>24.97</v>
      </c>
      <c r="M469" s="121">
        <v>115.84</v>
      </c>
      <c r="N469" s="121">
        <v>131.41</v>
      </c>
      <c r="O469" s="121">
        <v>168.57</v>
      </c>
      <c r="P469" s="121">
        <v>172.2</v>
      </c>
      <c r="Q469" s="121">
        <v>231.43</v>
      </c>
      <c r="R469" s="121">
        <v>350.48</v>
      </c>
      <c r="S469" s="121">
        <v>443.86</v>
      </c>
      <c r="T469" s="121">
        <v>555.41</v>
      </c>
      <c r="U469" s="121">
        <v>630.55999999999995</v>
      </c>
      <c r="V469" s="121">
        <v>671.15</v>
      </c>
      <c r="W469" s="121">
        <v>779</v>
      </c>
      <c r="X469" s="121">
        <v>845.57</v>
      </c>
      <c r="Y469" s="121">
        <v>800.57</v>
      </c>
      <c r="Z469" s="121">
        <v>371.25</v>
      </c>
      <c r="AA469" s="51"/>
      <c r="AB469" s="51"/>
    </row>
    <row r="470" spans="2:28" s="10" customFormat="1" x14ac:dyDescent="0.25">
      <c r="B470" s="90">
        <f t="shared" si="12"/>
        <v>46089</v>
      </c>
      <c r="C470" s="121">
        <v>182.68</v>
      </c>
      <c r="D470" s="121">
        <v>107.17</v>
      </c>
      <c r="E470" s="121">
        <v>13.25</v>
      </c>
      <c r="F470" s="121">
        <v>0</v>
      </c>
      <c r="G470" s="121">
        <v>0</v>
      </c>
      <c r="H470" s="121">
        <v>0</v>
      </c>
      <c r="I470" s="121">
        <v>0</v>
      </c>
      <c r="J470" s="121">
        <v>0</v>
      </c>
      <c r="K470" s="121">
        <v>0</v>
      </c>
      <c r="L470" s="121">
        <v>0</v>
      </c>
      <c r="M470" s="121">
        <v>0</v>
      </c>
      <c r="N470" s="121">
        <v>0</v>
      </c>
      <c r="O470" s="121">
        <v>0</v>
      </c>
      <c r="P470" s="121">
        <v>0</v>
      </c>
      <c r="Q470" s="121">
        <v>0</v>
      </c>
      <c r="R470" s="121">
        <v>46.19</v>
      </c>
      <c r="S470" s="121">
        <v>8.92</v>
      </c>
      <c r="T470" s="121">
        <v>91.2</v>
      </c>
      <c r="U470" s="121">
        <v>207.29</v>
      </c>
      <c r="V470" s="121">
        <v>252.8</v>
      </c>
      <c r="W470" s="121">
        <v>274.41000000000003</v>
      </c>
      <c r="X470" s="121">
        <v>282.67</v>
      </c>
      <c r="Y470" s="121">
        <v>362.43</v>
      </c>
      <c r="Z470" s="121">
        <v>322.93</v>
      </c>
      <c r="AA470" s="51"/>
      <c r="AB470" s="51"/>
    </row>
    <row r="471" spans="2:28" s="10" customFormat="1" x14ac:dyDescent="0.25">
      <c r="B471" s="90">
        <f t="shared" si="12"/>
        <v>46090</v>
      </c>
      <c r="C471" s="121">
        <v>74.930000000000007</v>
      </c>
      <c r="D471" s="121">
        <v>0</v>
      </c>
      <c r="E471" s="121">
        <v>49.31</v>
      </c>
      <c r="F471" s="121">
        <v>18.149999999999999</v>
      </c>
      <c r="G471" s="121">
        <v>8.81</v>
      </c>
      <c r="H471" s="121">
        <v>21.29</v>
      </c>
      <c r="I471" s="121">
        <v>30.97</v>
      </c>
      <c r="J471" s="121">
        <v>0</v>
      </c>
      <c r="K471" s="121">
        <v>0</v>
      </c>
      <c r="L471" s="121">
        <v>0</v>
      </c>
      <c r="M471" s="121">
        <v>6.7</v>
      </c>
      <c r="N471" s="121">
        <v>33.229999999999997</v>
      </c>
      <c r="O471" s="121">
        <v>56.01</v>
      </c>
      <c r="P471" s="121">
        <v>32.5</v>
      </c>
      <c r="Q471" s="121">
        <v>46.5</v>
      </c>
      <c r="R471" s="121">
        <v>0</v>
      </c>
      <c r="S471" s="121">
        <v>0</v>
      </c>
      <c r="T471" s="121">
        <v>0</v>
      </c>
      <c r="U471" s="121">
        <v>24.38</v>
      </c>
      <c r="V471" s="121">
        <v>0</v>
      </c>
      <c r="W471" s="121">
        <v>0</v>
      </c>
      <c r="X471" s="121">
        <v>0</v>
      </c>
      <c r="Y471" s="121">
        <v>0</v>
      </c>
      <c r="Z471" s="121">
        <v>0</v>
      </c>
      <c r="AA471" s="51"/>
      <c r="AB471" s="51"/>
    </row>
    <row r="472" spans="2:28" s="10" customFormat="1" x14ac:dyDescent="0.25">
      <c r="B472" s="90">
        <f t="shared" si="12"/>
        <v>46091</v>
      </c>
      <c r="C472" s="121">
        <v>32.21</v>
      </c>
      <c r="D472" s="121">
        <v>0</v>
      </c>
      <c r="E472" s="121">
        <v>1.29</v>
      </c>
      <c r="F472" s="121">
        <v>0</v>
      </c>
      <c r="G472" s="121">
        <v>0</v>
      </c>
      <c r="H472" s="121">
        <v>0</v>
      </c>
      <c r="I472" s="121">
        <v>0</v>
      </c>
      <c r="J472" s="121">
        <v>0</v>
      </c>
      <c r="K472" s="121">
        <v>0</v>
      </c>
      <c r="L472" s="121">
        <v>0</v>
      </c>
      <c r="M472" s="121">
        <v>0</v>
      </c>
      <c r="N472" s="121">
        <v>0</v>
      </c>
      <c r="O472" s="121">
        <v>0</v>
      </c>
      <c r="P472" s="121">
        <v>0</v>
      </c>
      <c r="Q472" s="121">
        <v>0</v>
      </c>
      <c r="R472" s="121">
        <v>0</v>
      </c>
      <c r="S472" s="121">
        <v>0</v>
      </c>
      <c r="T472" s="121">
        <v>0</v>
      </c>
      <c r="U472" s="121">
        <v>75.27</v>
      </c>
      <c r="V472" s="121">
        <v>164.23</v>
      </c>
      <c r="W472" s="121">
        <v>178.78</v>
      </c>
      <c r="X472" s="121">
        <v>186.29</v>
      </c>
      <c r="Y472" s="121">
        <v>185.38</v>
      </c>
      <c r="Z472" s="121">
        <v>31.27</v>
      </c>
      <c r="AA472" s="51"/>
      <c r="AB472" s="51"/>
    </row>
    <row r="473" spans="2:28" s="10" customFormat="1" x14ac:dyDescent="0.25">
      <c r="B473" s="90">
        <f t="shared" si="12"/>
        <v>46092</v>
      </c>
      <c r="C473" s="121">
        <v>0</v>
      </c>
      <c r="D473" s="121">
        <v>0</v>
      </c>
      <c r="E473" s="121">
        <v>0</v>
      </c>
      <c r="F473" s="121">
        <v>0</v>
      </c>
      <c r="G473" s="121">
        <v>0</v>
      </c>
      <c r="H473" s="121">
        <v>0</v>
      </c>
      <c r="I473" s="121">
        <v>0</v>
      </c>
      <c r="J473" s="121">
        <v>0</v>
      </c>
      <c r="K473" s="121">
        <v>0</v>
      </c>
      <c r="L473" s="121">
        <v>0</v>
      </c>
      <c r="M473" s="121">
        <v>0</v>
      </c>
      <c r="N473" s="121">
        <v>0</v>
      </c>
      <c r="O473" s="121">
        <v>0</v>
      </c>
      <c r="P473" s="121">
        <v>0</v>
      </c>
      <c r="Q473" s="121">
        <v>0</v>
      </c>
      <c r="R473" s="121">
        <v>0</v>
      </c>
      <c r="S473" s="121">
        <v>0</v>
      </c>
      <c r="T473" s="121">
        <v>0</v>
      </c>
      <c r="U473" s="121">
        <v>0</v>
      </c>
      <c r="V473" s="121">
        <v>0</v>
      </c>
      <c r="W473" s="121">
        <v>0</v>
      </c>
      <c r="X473" s="121">
        <v>4.92</v>
      </c>
      <c r="Y473" s="121">
        <v>22.26</v>
      </c>
      <c r="Z473" s="121">
        <v>0</v>
      </c>
      <c r="AA473" s="51"/>
      <c r="AB473" s="51"/>
    </row>
    <row r="474" spans="2:28" s="10" customFormat="1" x14ac:dyDescent="0.25">
      <c r="B474" s="90">
        <f t="shared" si="12"/>
        <v>46093</v>
      </c>
      <c r="C474" s="121">
        <v>0</v>
      </c>
      <c r="D474" s="121">
        <v>0</v>
      </c>
      <c r="E474" s="121">
        <v>0</v>
      </c>
      <c r="F474" s="121">
        <v>0</v>
      </c>
      <c r="G474" s="121">
        <v>81.319999999999993</v>
      </c>
      <c r="H474" s="121">
        <v>96.21</v>
      </c>
      <c r="I474" s="121">
        <v>0</v>
      </c>
      <c r="J474" s="121">
        <v>62.99</v>
      </c>
      <c r="K474" s="121">
        <v>0</v>
      </c>
      <c r="L474" s="121">
        <v>0</v>
      </c>
      <c r="M474" s="121">
        <v>68.73</v>
      </c>
      <c r="N474" s="121">
        <v>0</v>
      </c>
      <c r="O474" s="121">
        <v>129.62</v>
      </c>
      <c r="P474" s="121">
        <v>188.03</v>
      </c>
      <c r="Q474" s="121">
        <v>30.58</v>
      </c>
      <c r="R474" s="121">
        <v>111.26</v>
      </c>
      <c r="S474" s="121">
        <v>18.489999999999998</v>
      </c>
      <c r="T474" s="121">
        <v>33.299999999999997</v>
      </c>
      <c r="U474" s="121">
        <v>0</v>
      </c>
      <c r="V474" s="121">
        <v>0</v>
      </c>
      <c r="W474" s="121">
        <v>0</v>
      </c>
      <c r="X474" s="121">
        <v>0</v>
      </c>
      <c r="Y474" s="121">
        <v>0</v>
      </c>
      <c r="Z474" s="121">
        <v>0</v>
      </c>
      <c r="AA474" s="51"/>
      <c r="AB474" s="51"/>
    </row>
    <row r="475" spans="2:28" s="10" customFormat="1" x14ac:dyDescent="0.25">
      <c r="B475" s="90">
        <f t="shared" si="12"/>
        <v>46094</v>
      </c>
      <c r="C475" s="121">
        <v>0</v>
      </c>
      <c r="D475" s="121">
        <v>0</v>
      </c>
      <c r="E475" s="121">
        <v>0</v>
      </c>
      <c r="F475" s="121">
        <v>0</v>
      </c>
      <c r="G475" s="121">
        <v>0</v>
      </c>
      <c r="H475" s="121">
        <v>0</v>
      </c>
      <c r="I475" s="121">
        <v>0</v>
      </c>
      <c r="J475" s="121">
        <v>0</v>
      </c>
      <c r="K475" s="121">
        <v>0</v>
      </c>
      <c r="L475" s="121">
        <v>0</v>
      </c>
      <c r="M475" s="121">
        <v>0</v>
      </c>
      <c r="N475" s="121">
        <v>0</v>
      </c>
      <c r="O475" s="121">
        <v>0</v>
      </c>
      <c r="P475" s="121">
        <v>0</v>
      </c>
      <c r="Q475" s="121">
        <v>0</v>
      </c>
      <c r="R475" s="121">
        <v>0</v>
      </c>
      <c r="S475" s="121">
        <v>0</v>
      </c>
      <c r="T475" s="121">
        <v>0</v>
      </c>
      <c r="U475" s="121">
        <v>38.58</v>
      </c>
      <c r="V475" s="121">
        <v>5.91</v>
      </c>
      <c r="W475" s="121">
        <v>318.56</v>
      </c>
      <c r="X475" s="121">
        <v>260.13</v>
      </c>
      <c r="Y475" s="121">
        <v>146.38999999999999</v>
      </c>
      <c r="Z475" s="121">
        <v>50.44</v>
      </c>
      <c r="AA475" s="51"/>
      <c r="AB475" s="51"/>
    </row>
    <row r="476" spans="2:28" s="10" customFormat="1" x14ac:dyDescent="0.25">
      <c r="B476" s="90">
        <f t="shared" si="12"/>
        <v>46095</v>
      </c>
      <c r="C476" s="121">
        <v>13.5</v>
      </c>
      <c r="D476" s="121">
        <v>0</v>
      </c>
      <c r="E476" s="121">
        <v>0</v>
      </c>
      <c r="F476" s="121">
        <v>0</v>
      </c>
      <c r="G476" s="121">
        <v>0</v>
      </c>
      <c r="H476" s="121">
        <v>0</v>
      </c>
      <c r="I476" s="121">
        <v>0</v>
      </c>
      <c r="J476" s="121">
        <v>0</v>
      </c>
      <c r="K476" s="121">
        <v>0</v>
      </c>
      <c r="L476" s="121">
        <v>0</v>
      </c>
      <c r="M476" s="121">
        <v>0</v>
      </c>
      <c r="N476" s="121">
        <v>0</v>
      </c>
      <c r="O476" s="121">
        <v>0</v>
      </c>
      <c r="P476" s="121">
        <v>11.99</v>
      </c>
      <c r="Q476" s="121">
        <v>20.62</v>
      </c>
      <c r="R476" s="121">
        <v>0</v>
      </c>
      <c r="S476" s="121">
        <v>0</v>
      </c>
      <c r="T476" s="121">
        <v>19.71</v>
      </c>
      <c r="U476" s="121">
        <v>55.13</v>
      </c>
      <c r="V476" s="121">
        <v>0</v>
      </c>
      <c r="W476" s="121">
        <v>0</v>
      </c>
      <c r="X476" s="121">
        <v>0</v>
      </c>
      <c r="Y476" s="121">
        <v>0</v>
      </c>
      <c r="Z476" s="121">
        <v>0</v>
      </c>
      <c r="AA476" s="51"/>
      <c r="AB476" s="51"/>
    </row>
    <row r="477" spans="2:28" s="10" customFormat="1" x14ac:dyDescent="0.25">
      <c r="B477" s="90">
        <f t="shared" si="12"/>
        <v>46096</v>
      </c>
      <c r="C477" s="121">
        <v>0</v>
      </c>
      <c r="D477" s="121">
        <v>0</v>
      </c>
      <c r="E477" s="121">
        <v>0</v>
      </c>
      <c r="F477" s="121">
        <v>0</v>
      </c>
      <c r="G477" s="121">
        <v>0</v>
      </c>
      <c r="H477" s="121">
        <v>0</v>
      </c>
      <c r="I477" s="121">
        <v>0</v>
      </c>
      <c r="J477" s="121">
        <v>0</v>
      </c>
      <c r="K477" s="121">
        <v>0</v>
      </c>
      <c r="L477" s="121">
        <v>0</v>
      </c>
      <c r="M477" s="121">
        <v>0</v>
      </c>
      <c r="N477" s="121">
        <v>0</v>
      </c>
      <c r="O477" s="121">
        <v>5.0199999999999996</v>
      </c>
      <c r="P477" s="121">
        <v>0</v>
      </c>
      <c r="Q477" s="121">
        <v>0</v>
      </c>
      <c r="R477" s="121">
        <v>0</v>
      </c>
      <c r="S477" s="121">
        <v>0</v>
      </c>
      <c r="T477" s="121">
        <v>0</v>
      </c>
      <c r="U477" s="121">
        <v>0</v>
      </c>
      <c r="V477" s="121">
        <v>0</v>
      </c>
      <c r="W477" s="121">
        <v>0</v>
      </c>
      <c r="X477" s="121">
        <v>0</v>
      </c>
      <c r="Y477" s="121">
        <v>0</v>
      </c>
      <c r="Z477" s="121">
        <v>0</v>
      </c>
      <c r="AA477" s="51"/>
      <c r="AB477" s="51"/>
    </row>
    <row r="478" spans="2:28" s="10" customFormat="1" x14ac:dyDescent="0.25">
      <c r="B478" s="90">
        <f t="shared" si="12"/>
        <v>46097</v>
      </c>
      <c r="C478" s="121">
        <v>0</v>
      </c>
      <c r="D478" s="121">
        <v>1.74</v>
      </c>
      <c r="E478" s="121">
        <v>0</v>
      </c>
      <c r="F478" s="121">
        <v>0</v>
      </c>
      <c r="G478" s="121">
        <v>0</v>
      </c>
      <c r="H478" s="121">
        <v>0</v>
      </c>
      <c r="I478" s="121">
        <v>0</v>
      </c>
      <c r="J478" s="121">
        <v>0</v>
      </c>
      <c r="K478" s="121">
        <v>0</v>
      </c>
      <c r="L478" s="121">
        <v>0</v>
      </c>
      <c r="M478" s="121">
        <v>0</v>
      </c>
      <c r="N478" s="121">
        <v>0</v>
      </c>
      <c r="O478" s="121">
        <v>0</v>
      </c>
      <c r="P478" s="121">
        <v>0</v>
      </c>
      <c r="Q478" s="121">
        <v>317.26</v>
      </c>
      <c r="R478" s="121">
        <v>505.26</v>
      </c>
      <c r="S478" s="121">
        <v>504.54</v>
      </c>
      <c r="T478" s="121">
        <v>445.39</v>
      </c>
      <c r="U478" s="121">
        <v>362.42</v>
      </c>
      <c r="V478" s="121">
        <v>282.02</v>
      </c>
      <c r="W478" s="121">
        <v>0</v>
      </c>
      <c r="X478" s="121">
        <v>0</v>
      </c>
      <c r="Y478" s="121">
        <v>0</v>
      </c>
      <c r="Z478" s="121">
        <v>0</v>
      </c>
      <c r="AA478" s="51"/>
      <c r="AB478" s="51"/>
    </row>
    <row r="479" spans="2:28" s="10" customFormat="1" ht="15.75" customHeight="1" x14ac:dyDescent="0.25">
      <c r="B479" s="90">
        <f t="shared" si="12"/>
        <v>46098</v>
      </c>
      <c r="C479" s="121">
        <v>0</v>
      </c>
      <c r="D479" s="121">
        <v>0</v>
      </c>
      <c r="E479" s="121">
        <v>0</v>
      </c>
      <c r="F479" s="121">
        <v>0</v>
      </c>
      <c r="G479" s="121">
        <v>0</v>
      </c>
      <c r="H479" s="121">
        <v>0</v>
      </c>
      <c r="I479" s="121">
        <v>0</v>
      </c>
      <c r="J479" s="121">
        <v>0</v>
      </c>
      <c r="K479" s="121">
        <v>0</v>
      </c>
      <c r="L479" s="121">
        <v>22.34</v>
      </c>
      <c r="M479" s="121">
        <v>108.55</v>
      </c>
      <c r="N479" s="121">
        <v>121.5</v>
      </c>
      <c r="O479" s="121">
        <v>141.61000000000001</v>
      </c>
      <c r="P479" s="121">
        <v>0</v>
      </c>
      <c r="Q479" s="121">
        <v>0</v>
      </c>
      <c r="R479" s="121">
        <v>2.83</v>
      </c>
      <c r="S479" s="121">
        <v>0</v>
      </c>
      <c r="T479" s="121">
        <v>0</v>
      </c>
      <c r="U479" s="121">
        <v>0</v>
      </c>
      <c r="V479" s="121">
        <v>0</v>
      </c>
      <c r="W479" s="121">
        <v>0</v>
      </c>
      <c r="X479" s="121">
        <v>0</v>
      </c>
      <c r="Y479" s="121">
        <v>0</v>
      </c>
      <c r="Z479" s="121">
        <v>0</v>
      </c>
      <c r="AA479" s="51"/>
      <c r="AB479" s="51"/>
    </row>
    <row r="480" spans="2:28" s="10" customFormat="1" x14ac:dyDescent="0.25">
      <c r="B480" s="90">
        <f t="shared" si="12"/>
        <v>46099</v>
      </c>
      <c r="C480" s="121">
        <v>0</v>
      </c>
      <c r="D480" s="121">
        <v>0</v>
      </c>
      <c r="E480" s="121">
        <v>0</v>
      </c>
      <c r="F480" s="121">
        <v>0</v>
      </c>
      <c r="G480" s="121">
        <v>0</v>
      </c>
      <c r="H480" s="121">
        <v>0</v>
      </c>
      <c r="I480" s="121">
        <v>11.71</v>
      </c>
      <c r="J480" s="121">
        <v>13.95</v>
      </c>
      <c r="K480" s="121">
        <v>6.45</v>
      </c>
      <c r="L480" s="121">
        <v>0</v>
      </c>
      <c r="M480" s="121">
        <v>0</v>
      </c>
      <c r="N480" s="121">
        <v>95.75</v>
      </c>
      <c r="O480" s="121">
        <v>45.75</v>
      </c>
      <c r="P480" s="121">
        <v>0</v>
      </c>
      <c r="Q480" s="121">
        <v>0</v>
      </c>
      <c r="R480" s="121">
        <v>0</v>
      </c>
      <c r="S480" s="121">
        <v>68.53</v>
      </c>
      <c r="T480" s="121">
        <v>0</v>
      </c>
      <c r="U480" s="121">
        <v>0</v>
      </c>
      <c r="V480" s="121">
        <v>0</v>
      </c>
      <c r="W480" s="121">
        <v>0</v>
      </c>
      <c r="X480" s="121">
        <v>0</v>
      </c>
      <c r="Y480" s="121">
        <v>0</v>
      </c>
      <c r="Z480" s="121">
        <v>0</v>
      </c>
      <c r="AA480" s="51"/>
      <c r="AB480" s="51"/>
    </row>
    <row r="481" spans="2:28" x14ac:dyDescent="0.25">
      <c r="B481" s="90">
        <f t="shared" si="12"/>
        <v>46100</v>
      </c>
      <c r="C481" s="121">
        <v>478.43</v>
      </c>
      <c r="D481" s="121">
        <v>599.13</v>
      </c>
      <c r="E481" s="121">
        <v>379.6</v>
      </c>
      <c r="F481" s="121">
        <v>407.74</v>
      </c>
      <c r="G481" s="121">
        <v>358.16</v>
      </c>
      <c r="H481" s="121">
        <v>90.55</v>
      </c>
      <c r="I481" s="121">
        <v>143.88</v>
      </c>
      <c r="J481" s="121">
        <v>175.77</v>
      </c>
      <c r="K481" s="121">
        <v>185.94</v>
      </c>
      <c r="L481" s="121">
        <v>0</v>
      </c>
      <c r="M481" s="121">
        <v>0</v>
      </c>
      <c r="N481" s="121">
        <v>0</v>
      </c>
      <c r="O481" s="121">
        <v>0</v>
      </c>
      <c r="P481" s="121">
        <v>0</v>
      </c>
      <c r="Q481" s="121">
        <v>0</v>
      </c>
      <c r="R481" s="121">
        <v>0</v>
      </c>
      <c r="S481" s="121">
        <v>0</v>
      </c>
      <c r="T481" s="121">
        <v>274.14</v>
      </c>
      <c r="U481" s="121">
        <v>245.76</v>
      </c>
      <c r="V481" s="121">
        <v>400.81</v>
      </c>
      <c r="W481" s="121">
        <v>191.11</v>
      </c>
      <c r="X481" s="121">
        <v>432.68</v>
      </c>
      <c r="Y481" s="121">
        <v>639.08000000000004</v>
      </c>
      <c r="Z481" s="121">
        <v>707.92</v>
      </c>
    </row>
    <row r="482" spans="2:28" s="10" customFormat="1" ht="15" customHeight="1" x14ac:dyDescent="0.25">
      <c r="B482" s="90">
        <f t="shared" si="12"/>
        <v>46101</v>
      </c>
      <c r="C482" s="121">
        <v>0</v>
      </c>
      <c r="D482" s="121">
        <v>0</v>
      </c>
      <c r="E482" s="121">
        <v>0</v>
      </c>
      <c r="F482" s="121">
        <v>0</v>
      </c>
      <c r="G482" s="121">
        <v>0</v>
      </c>
      <c r="H482" s="121">
        <v>0</v>
      </c>
      <c r="I482" s="121">
        <v>0</v>
      </c>
      <c r="J482" s="121">
        <v>0</v>
      </c>
      <c r="K482" s="121">
        <v>0</v>
      </c>
      <c r="L482" s="121">
        <v>0</v>
      </c>
      <c r="M482" s="121">
        <v>0</v>
      </c>
      <c r="N482" s="121">
        <v>0</v>
      </c>
      <c r="O482" s="121">
        <v>0</v>
      </c>
      <c r="P482" s="121">
        <v>0</v>
      </c>
      <c r="Q482" s="121">
        <v>0</v>
      </c>
      <c r="R482" s="121">
        <v>0</v>
      </c>
      <c r="S482" s="121">
        <v>0</v>
      </c>
      <c r="T482" s="121">
        <v>0</v>
      </c>
      <c r="U482" s="121">
        <v>0</v>
      </c>
      <c r="V482" s="121">
        <v>0</v>
      </c>
      <c r="W482" s="121">
        <v>0</v>
      </c>
      <c r="X482" s="121">
        <v>0</v>
      </c>
      <c r="Y482" s="121">
        <v>0</v>
      </c>
      <c r="Z482" s="121">
        <v>0</v>
      </c>
      <c r="AA482" s="51"/>
      <c r="AB482" s="51"/>
    </row>
    <row r="483" spans="2:28" s="10" customFormat="1" x14ac:dyDescent="0.25">
      <c r="B483" s="90">
        <f t="shared" si="12"/>
        <v>46102</v>
      </c>
      <c r="C483" s="121">
        <v>0</v>
      </c>
      <c r="D483" s="121">
        <v>0</v>
      </c>
      <c r="E483" s="121">
        <v>3.01</v>
      </c>
      <c r="F483" s="121">
        <v>0</v>
      </c>
      <c r="G483" s="121">
        <v>0</v>
      </c>
      <c r="H483" s="121">
        <v>9.11</v>
      </c>
      <c r="I483" s="121">
        <v>23.43</v>
      </c>
      <c r="J483" s="121">
        <v>84.65</v>
      </c>
      <c r="K483" s="121">
        <v>79</v>
      </c>
      <c r="L483" s="121">
        <v>613.04</v>
      </c>
      <c r="M483" s="121">
        <v>610.46</v>
      </c>
      <c r="N483" s="121">
        <v>590.19000000000005</v>
      </c>
      <c r="O483" s="121">
        <v>637.35</v>
      </c>
      <c r="P483" s="121">
        <v>676.62</v>
      </c>
      <c r="Q483" s="121">
        <v>485.3</v>
      </c>
      <c r="R483" s="121">
        <v>481.77</v>
      </c>
      <c r="S483" s="121">
        <v>433.89</v>
      </c>
      <c r="T483" s="121">
        <v>707.12</v>
      </c>
      <c r="U483" s="121">
        <v>544.5</v>
      </c>
      <c r="V483" s="121">
        <v>501.87</v>
      </c>
      <c r="W483" s="121">
        <v>508.69</v>
      </c>
      <c r="X483" s="121">
        <v>417.18</v>
      </c>
      <c r="Y483" s="121">
        <v>432.5</v>
      </c>
      <c r="Z483" s="121">
        <v>177.41</v>
      </c>
      <c r="AA483" s="51"/>
      <c r="AB483" s="51"/>
    </row>
    <row r="484" spans="2:28" s="10" customFormat="1" x14ac:dyDescent="0.25">
      <c r="B484" s="90">
        <f t="shared" si="12"/>
        <v>46103</v>
      </c>
      <c r="C484" s="121">
        <v>0</v>
      </c>
      <c r="D484" s="121">
        <v>0</v>
      </c>
      <c r="E484" s="121">
        <v>0</v>
      </c>
      <c r="F484" s="121">
        <v>14.64</v>
      </c>
      <c r="G484" s="121">
        <v>8.39</v>
      </c>
      <c r="H484" s="121">
        <v>5.09</v>
      </c>
      <c r="I484" s="121">
        <v>5.14</v>
      </c>
      <c r="J484" s="121">
        <v>0</v>
      </c>
      <c r="K484" s="121">
        <v>0</v>
      </c>
      <c r="L484" s="121">
        <v>39.549999999999997</v>
      </c>
      <c r="M484" s="121">
        <v>0</v>
      </c>
      <c r="N484" s="121">
        <v>0</v>
      </c>
      <c r="O484" s="121">
        <v>0</v>
      </c>
      <c r="P484" s="121">
        <v>0</v>
      </c>
      <c r="Q484" s="121">
        <v>0</v>
      </c>
      <c r="R484" s="121">
        <v>0</v>
      </c>
      <c r="S484" s="121">
        <v>0</v>
      </c>
      <c r="T484" s="121">
        <v>0</v>
      </c>
      <c r="U484" s="121">
        <v>0</v>
      </c>
      <c r="V484" s="121">
        <v>0</v>
      </c>
      <c r="W484" s="121">
        <v>0</v>
      </c>
      <c r="X484" s="121">
        <v>0</v>
      </c>
      <c r="Y484" s="121">
        <v>0</v>
      </c>
      <c r="Z484" s="121">
        <v>0</v>
      </c>
      <c r="AA484" s="51"/>
      <c r="AB484" s="51"/>
    </row>
    <row r="485" spans="2:28" s="10" customFormat="1" x14ac:dyDescent="0.25">
      <c r="B485" s="90">
        <f t="shared" si="12"/>
        <v>46104</v>
      </c>
      <c r="C485" s="121">
        <v>41.58</v>
      </c>
      <c r="D485" s="121">
        <v>56.49</v>
      </c>
      <c r="E485" s="121">
        <v>0</v>
      </c>
      <c r="F485" s="121">
        <v>0</v>
      </c>
      <c r="G485" s="121">
        <v>0</v>
      </c>
      <c r="H485" s="121">
        <v>0</v>
      </c>
      <c r="I485" s="121">
        <v>0</v>
      </c>
      <c r="J485" s="121">
        <v>0</v>
      </c>
      <c r="K485" s="121">
        <v>0</v>
      </c>
      <c r="L485" s="121">
        <v>0</v>
      </c>
      <c r="M485" s="121">
        <v>0</v>
      </c>
      <c r="N485" s="121">
        <v>0</v>
      </c>
      <c r="O485" s="121">
        <v>0</v>
      </c>
      <c r="P485" s="121">
        <v>0</v>
      </c>
      <c r="Q485" s="121">
        <v>0</v>
      </c>
      <c r="R485" s="121">
        <v>0</v>
      </c>
      <c r="S485" s="121">
        <v>0</v>
      </c>
      <c r="T485" s="121">
        <v>0</v>
      </c>
      <c r="U485" s="121">
        <v>355.83</v>
      </c>
      <c r="V485" s="121">
        <v>338.18</v>
      </c>
      <c r="W485" s="121">
        <v>367.49</v>
      </c>
      <c r="X485" s="121">
        <v>333.57</v>
      </c>
      <c r="Y485" s="121">
        <v>287.56</v>
      </c>
      <c r="Z485" s="121">
        <v>213.99</v>
      </c>
      <c r="AA485" s="51"/>
      <c r="AB485" s="51"/>
    </row>
    <row r="486" spans="2:28" s="10" customFormat="1" x14ac:dyDescent="0.25">
      <c r="B486" s="90">
        <f t="shared" si="12"/>
        <v>46105</v>
      </c>
      <c r="C486" s="121">
        <v>6.47</v>
      </c>
      <c r="D486" s="121">
        <v>0</v>
      </c>
      <c r="E486" s="121">
        <v>0</v>
      </c>
      <c r="F486" s="121">
        <v>0</v>
      </c>
      <c r="G486" s="121">
        <v>0</v>
      </c>
      <c r="H486" s="121">
        <v>107</v>
      </c>
      <c r="I486" s="121">
        <v>36.380000000000003</v>
      </c>
      <c r="J486" s="121">
        <v>23.41</v>
      </c>
      <c r="K486" s="121">
        <v>0</v>
      </c>
      <c r="L486" s="121">
        <v>0</v>
      </c>
      <c r="M486" s="121">
        <v>28.47</v>
      </c>
      <c r="N486" s="121">
        <v>25.02</v>
      </c>
      <c r="O486" s="121">
        <v>61.18</v>
      </c>
      <c r="P486" s="121">
        <v>20.11</v>
      </c>
      <c r="Q486" s="121">
        <v>0</v>
      </c>
      <c r="R486" s="121">
        <v>46.24</v>
      </c>
      <c r="S486" s="121">
        <v>174.56</v>
      </c>
      <c r="T486" s="121">
        <v>190.79</v>
      </c>
      <c r="U486" s="121">
        <v>208.15</v>
      </c>
      <c r="V486" s="121">
        <v>216.01</v>
      </c>
      <c r="W486" s="121">
        <v>225.42</v>
      </c>
      <c r="X486" s="121">
        <v>212.29</v>
      </c>
      <c r="Y486" s="121">
        <v>185.89</v>
      </c>
      <c r="Z486" s="121">
        <v>269.60000000000002</v>
      </c>
      <c r="AA486" s="51"/>
      <c r="AB486" s="51"/>
    </row>
    <row r="487" spans="2:28" s="10" customFormat="1" x14ac:dyDescent="0.25">
      <c r="B487" s="90">
        <f t="shared" si="12"/>
        <v>46106</v>
      </c>
      <c r="C487" s="121">
        <v>0</v>
      </c>
      <c r="D487" s="121">
        <v>0</v>
      </c>
      <c r="E487" s="121">
        <v>0</v>
      </c>
      <c r="F487" s="121">
        <v>0</v>
      </c>
      <c r="G487" s="121">
        <v>0</v>
      </c>
      <c r="H487" s="121">
        <v>0</v>
      </c>
      <c r="I487" s="121">
        <v>35.119999999999997</v>
      </c>
      <c r="J487" s="121">
        <v>0</v>
      </c>
      <c r="K487" s="121">
        <v>11.47</v>
      </c>
      <c r="L487" s="121">
        <v>0</v>
      </c>
      <c r="M487" s="121">
        <v>23.27</v>
      </c>
      <c r="N487" s="121">
        <v>70.12</v>
      </c>
      <c r="O487" s="121">
        <v>72.34</v>
      </c>
      <c r="P487" s="121">
        <v>85.33</v>
      </c>
      <c r="Q487" s="121">
        <v>81.72</v>
      </c>
      <c r="R487" s="121">
        <v>0</v>
      </c>
      <c r="S487" s="121">
        <v>0</v>
      </c>
      <c r="T487" s="121">
        <v>0</v>
      </c>
      <c r="U487" s="121">
        <v>0</v>
      </c>
      <c r="V487" s="121">
        <v>0</v>
      </c>
      <c r="W487" s="121">
        <v>0</v>
      </c>
      <c r="X487" s="121">
        <v>0</v>
      </c>
      <c r="Y487" s="121">
        <v>0</v>
      </c>
      <c r="Z487" s="121">
        <v>0</v>
      </c>
      <c r="AA487" s="51"/>
      <c r="AB487" s="51"/>
    </row>
    <row r="488" spans="2:28" s="10" customFormat="1" x14ac:dyDescent="0.25">
      <c r="B488" s="90">
        <f t="shared" si="12"/>
        <v>46107</v>
      </c>
      <c r="C488" s="121">
        <v>51.35</v>
      </c>
      <c r="D488" s="121">
        <v>50.69</v>
      </c>
      <c r="E488" s="121">
        <v>429.16</v>
      </c>
      <c r="F488" s="121">
        <v>342.75</v>
      </c>
      <c r="G488" s="121">
        <v>0</v>
      </c>
      <c r="H488" s="121">
        <v>0</v>
      </c>
      <c r="I488" s="121">
        <v>10.8</v>
      </c>
      <c r="J488" s="121">
        <v>0</v>
      </c>
      <c r="K488" s="121">
        <v>0</v>
      </c>
      <c r="L488" s="121">
        <v>0</v>
      </c>
      <c r="M488" s="121">
        <v>288.88</v>
      </c>
      <c r="N488" s="121">
        <v>0</v>
      </c>
      <c r="O488" s="121">
        <v>1.93</v>
      </c>
      <c r="P488" s="121">
        <v>22.59</v>
      </c>
      <c r="Q488" s="121">
        <v>376.06</v>
      </c>
      <c r="R488" s="121">
        <v>20.170000000000002</v>
      </c>
      <c r="S488" s="121">
        <v>65.819999999999993</v>
      </c>
      <c r="T488" s="121">
        <v>133.03</v>
      </c>
      <c r="U488" s="121">
        <v>140.19</v>
      </c>
      <c r="V488" s="121">
        <v>195.02</v>
      </c>
      <c r="W488" s="121">
        <v>153.69</v>
      </c>
      <c r="X488" s="121">
        <v>155.01</v>
      </c>
      <c r="Y488" s="121">
        <v>163.86</v>
      </c>
      <c r="Z488" s="121">
        <v>394.85</v>
      </c>
      <c r="AA488" s="51"/>
      <c r="AB488" s="51"/>
    </row>
    <row r="489" spans="2:28" s="10" customFormat="1" x14ac:dyDescent="0.25">
      <c r="B489" s="90">
        <f t="shared" si="12"/>
        <v>46108</v>
      </c>
      <c r="C489" s="121">
        <v>342.77</v>
      </c>
      <c r="D489" s="121">
        <v>0</v>
      </c>
      <c r="E489" s="121">
        <v>0</v>
      </c>
      <c r="F489" s="121">
        <v>0</v>
      </c>
      <c r="G489" s="121">
        <v>0</v>
      </c>
      <c r="H489" s="121">
        <v>0</v>
      </c>
      <c r="I489" s="121">
        <v>0</v>
      </c>
      <c r="J489" s="121">
        <v>0</v>
      </c>
      <c r="K489" s="121">
        <v>0</v>
      </c>
      <c r="L489" s="121">
        <v>0</v>
      </c>
      <c r="M489" s="121">
        <v>0</v>
      </c>
      <c r="N489" s="121">
        <v>0</v>
      </c>
      <c r="O489" s="121">
        <v>28.79</v>
      </c>
      <c r="P489" s="121">
        <v>0</v>
      </c>
      <c r="Q489" s="121">
        <v>0</v>
      </c>
      <c r="R489" s="121">
        <v>0</v>
      </c>
      <c r="S489" s="121">
        <v>0</v>
      </c>
      <c r="T489" s="121">
        <v>0</v>
      </c>
      <c r="U489" s="121">
        <v>0</v>
      </c>
      <c r="V489" s="121">
        <v>0</v>
      </c>
      <c r="W489" s="121">
        <v>0</v>
      </c>
      <c r="X489" s="121">
        <v>0</v>
      </c>
      <c r="Y489" s="121">
        <v>0</v>
      </c>
      <c r="Z489" s="121">
        <v>0</v>
      </c>
      <c r="AA489" s="51"/>
      <c r="AB489" s="51"/>
    </row>
    <row r="490" spans="2:28" s="10" customFormat="1" ht="15" customHeight="1" x14ac:dyDescent="0.25">
      <c r="B490" s="90">
        <f t="shared" si="12"/>
        <v>46109</v>
      </c>
      <c r="C490" s="121">
        <v>0</v>
      </c>
      <c r="D490" s="121">
        <v>0</v>
      </c>
      <c r="E490" s="121">
        <v>0</v>
      </c>
      <c r="F490" s="121">
        <v>0</v>
      </c>
      <c r="G490" s="121">
        <v>0</v>
      </c>
      <c r="H490" s="121">
        <v>0</v>
      </c>
      <c r="I490" s="121">
        <v>0</v>
      </c>
      <c r="J490" s="121">
        <v>0</v>
      </c>
      <c r="K490" s="121">
        <v>0</v>
      </c>
      <c r="L490" s="121">
        <v>0</v>
      </c>
      <c r="M490" s="121">
        <v>0</v>
      </c>
      <c r="N490" s="121">
        <v>0</v>
      </c>
      <c r="O490" s="121">
        <v>8</v>
      </c>
      <c r="P490" s="121">
        <v>4.71</v>
      </c>
      <c r="Q490" s="121">
        <v>0</v>
      </c>
      <c r="R490" s="121">
        <v>0</v>
      </c>
      <c r="S490" s="121">
        <v>0</v>
      </c>
      <c r="T490" s="121">
        <v>80.44</v>
      </c>
      <c r="U490" s="121">
        <v>53.36</v>
      </c>
      <c r="V490" s="121">
        <v>0</v>
      </c>
      <c r="W490" s="121">
        <v>0</v>
      </c>
      <c r="X490" s="121">
        <v>0</v>
      </c>
      <c r="Y490" s="121">
        <v>0</v>
      </c>
      <c r="Z490" s="121">
        <v>0</v>
      </c>
      <c r="AA490" s="51"/>
      <c r="AB490" s="51"/>
    </row>
    <row r="491" spans="2:28" s="10" customFormat="1" x14ac:dyDescent="0.25">
      <c r="B491" s="90">
        <f t="shared" si="12"/>
        <v>46110</v>
      </c>
      <c r="C491" s="121">
        <v>0</v>
      </c>
      <c r="D491" s="121">
        <v>0</v>
      </c>
      <c r="E491" s="121">
        <v>10.14</v>
      </c>
      <c r="F491" s="121">
        <v>3.45</v>
      </c>
      <c r="G491" s="121">
        <v>14.18</v>
      </c>
      <c r="H491" s="121">
        <v>9.07</v>
      </c>
      <c r="I491" s="121">
        <v>10.57</v>
      </c>
      <c r="J491" s="121">
        <v>4.67</v>
      </c>
      <c r="K491" s="121">
        <v>122.26</v>
      </c>
      <c r="L491" s="121">
        <v>130.07</v>
      </c>
      <c r="M491" s="121">
        <v>3.69</v>
      </c>
      <c r="N491" s="121">
        <v>65.290000000000006</v>
      </c>
      <c r="O491" s="121">
        <v>49.25</v>
      </c>
      <c r="P491" s="121">
        <v>8.5299999999999994</v>
      </c>
      <c r="Q491" s="121">
        <v>0</v>
      </c>
      <c r="R491" s="121">
        <v>0</v>
      </c>
      <c r="S491" s="121">
        <v>0</v>
      </c>
      <c r="T491" s="121">
        <v>0</v>
      </c>
      <c r="U491" s="121">
        <v>0</v>
      </c>
      <c r="V491" s="121">
        <v>0</v>
      </c>
      <c r="W491" s="121">
        <v>0</v>
      </c>
      <c r="X491" s="121">
        <v>0</v>
      </c>
      <c r="Y491" s="121">
        <v>0</v>
      </c>
      <c r="Z491" s="121">
        <v>0</v>
      </c>
      <c r="AA491" s="51"/>
      <c r="AB491" s="51"/>
    </row>
    <row r="492" spans="2:28" s="10" customFormat="1" x14ac:dyDescent="0.25">
      <c r="B492" s="90">
        <f t="shared" si="12"/>
        <v>46111</v>
      </c>
      <c r="C492" s="121">
        <v>0</v>
      </c>
      <c r="D492" s="121">
        <v>0</v>
      </c>
      <c r="E492" s="121">
        <v>0</v>
      </c>
      <c r="F492" s="121">
        <v>0</v>
      </c>
      <c r="G492" s="121">
        <v>0</v>
      </c>
      <c r="H492" s="121">
        <v>0</v>
      </c>
      <c r="I492" s="121">
        <v>0</v>
      </c>
      <c r="J492" s="121">
        <v>0</v>
      </c>
      <c r="K492" s="121">
        <v>0</v>
      </c>
      <c r="L492" s="121">
        <v>0</v>
      </c>
      <c r="M492" s="121">
        <v>0</v>
      </c>
      <c r="N492" s="121">
        <v>0</v>
      </c>
      <c r="O492" s="121">
        <v>0</v>
      </c>
      <c r="P492" s="121">
        <v>0</v>
      </c>
      <c r="Q492" s="121">
        <v>0</v>
      </c>
      <c r="R492" s="121">
        <v>0</v>
      </c>
      <c r="S492" s="121">
        <v>0</v>
      </c>
      <c r="T492" s="121">
        <v>0</v>
      </c>
      <c r="U492" s="121">
        <v>0</v>
      </c>
      <c r="V492" s="121">
        <v>0</v>
      </c>
      <c r="W492" s="121">
        <v>0</v>
      </c>
      <c r="X492" s="121">
        <v>0</v>
      </c>
      <c r="Y492" s="121">
        <v>0</v>
      </c>
      <c r="Z492" s="121">
        <v>0</v>
      </c>
      <c r="AA492" s="51"/>
      <c r="AB492" s="51"/>
    </row>
    <row r="493" spans="2:28" s="10" customFormat="1" x14ac:dyDescent="0.25">
      <c r="B493" s="90">
        <f t="shared" si="12"/>
        <v>46112</v>
      </c>
      <c r="C493" s="121">
        <v>0</v>
      </c>
      <c r="D493" s="121">
        <v>0.03</v>
      </c>
      <c r="E493" s="121">
        <v>45.46</v>
      </c>
      <c r="F493" s="121">
        <v>0</v>
      </c>
      <c r="G493" s="121">
        <v>0</v>
      </c>
      <c r="H493" s="121">
        <v>0</v>
      </c>
      <c r="I493" s="121">
        <v>176.16</v>
      </c>
      <c r="J493" s="121">
        <v>188.01</v>
      </c>
      <c r="K493" s="121">
        <v>213.74</v>
      </c>
      <c r="L493" s="121">
        <v>236.38</v>
      </c>
      <c r="M493" s="121">
        <v>173.24</v>
      </c>
      <c r="N493" s="121">
        <v>261.24</v>
      </c>
      <c r="O493" s="121">
        <v>266.26</v>
      </c>
      <c r="P493" s="121">
        <v>266.95</v>
      </c>
      <c r="Q493" s="121">
        <v>289.31</v>
      </c>
      <c r="R493" s="121">
        <v>327.2</v>
      </c>
      <c r="S493" s="121">
        <v>357.89</v>
      </c>
      <c r="T493" s="121">
        <v>405.64</v>
      </c>
      <c r="U493" s="121">
        <v>343.48</v>
      </c>
      <c r="V493" s="121">
        <v>370.63</v>
      </c>
      <c r="W493" s="121">
        <v>344.92</v>
      </c>
      <c r="X493" s="121">
        <v>317.58999999999997</v>
      </c>
      <c r="Y493" s="121">
        <v>345.46</v>
      </c>
      <c r="Z493" s="121">
        <v>301.45999999999998</v>
      </c>
      <c r="AA493" s="51"/>
      <c r="AB493" s="51"/>
    </row>
    <row r="494" spans="2:28" s="10" customFormat="1" x14ac:dyDescent="0.25"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  <c r="AA494" s="51"/>
      <c r="AB494" s="51"/>
    </row>
    <row r="495" spans="2:28" s="10" customFormat="1" ht="15" customHeight="1" x14ac:dyDescent="0.25">
      <c r="B495" s="99" t="s">
        <v>53</v>
      </c>
      <c r="C495" s="83" t="s">
        <v>70</v>
      </c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5"/>
      <c r="AA495" s="51"/>
      <c r="AB495" s="51"/>
    </row>
    <row r="496" spans="2:28" s="10" customFormat="1" x14ac:dyDescent="0.25">
      <c r="B496" s="122"/>
      <c r="C496" s="87">
        <v>0</v>
      </c>
      <c r="D496" s="87">
        <v>4.1666666666666664E-2</v>
      </c>
      <c r="E496" s="87">
        <v>8.3333333333333329E-2</v>
      </c>
      <c r="F496" s="87">
        <v>0.125</v>
      </c>
      <c r="G496" s="87">
        <v>0.16666666666666666</v>
      </c>
      <c r="H496" s="87">
        <v>0.20833333333333334</v>
      </c>
      <c r="I496" s="87">
        <v>0.25</v>
      </c>
      <c r="J496" s="87">
        <v>0.29166666666666669</v>
      </c>
      <c r="K496" s="87">
        <v>0.33333333333333331</v>
      </c>
      <c r="L496" s="87">
        <v>0.375</v>
      </c>
      <c r="M496" s="87">
        <v>0.41666666666666669</v>
      </c>
      <c r="N496" s="87">
        <v>0.45833333333333331</v>
      </c>
      <c r="O496" s="87">
        <v>0.5</v>
      </c>
      <c r="P496" s="87">
        <v>0.54166666666666663</v>
      </c>
      <c r="Q496" s="87">
        <v>0.58333333333333337</v>
      </c>
      <c r="R496" s="87">
        <v>0.625</v>
      </c>
      <c r="S496" s="87">
        <v>0.66666666666666663</v>
      </c>
      <c r="T496" s="87">
        <v>0.70833333333333337</v>
      </c>
      <c r="U496" s="87">
        <v>0.75</v>
      </c>
      <c r="V496" s="87">
        <v>0.79166666666666663</v>
      </c>
      <c r="W496" s="87">
        <v>0.83333333333333337</v>
      </c>
      <c r="X496" s="87">
        <v>0.875</v>
      </c>
      <c r="Y496" s="87">
        <v>0.91666666666666663</v>
      </c>
      <c r="Z496" s="87">
        <v>0.95833333333333337</v>
      </c>
      <c r="AA496" s="51"/>
      <c r="AB496" s="51"/>
    </row>
    <row r="497" spans="2:28" s="10" customFormat="1" x14ac:dyDescent="0.25">
      <c r="B497" s="122"/>
      <c r="C497" s="88" t="s">
        <v>54</v>
      </c>
      <c r="D497" s="88" t="s">
        <v>54</v>
      </c>
      <c r="E497" s="88" t="s">
        <v>54</v>
      </c>
      <c r="F497" s="88" t="s">
        <v>54</v>
      </c>
      <c r="G497" s="88" t="s">
        <v>54</v>
      </c>
      <c r="H497" s="88" t="s">
        <v>54</v>
      </c>
      <c r="I497" s="88" t="s">
        <v>54</v>
      </c>
      <c r="J497" s="88" t="s">
        <v>54</v>
      </c>
      <c r="K497" s="88" t="s">
        <v>54</v>
      </c>
      <c r="L497" s="88" t="s">
        <v>54</v>
      </c>
      <c r="M497" s="88" t="s">
        <v>54</v>
      </c>
      <c r="N497" s="88" t="s">
        <v>54</v>
      </c>
      <c r="O497" s="88" t="s">
        <v>54</v>
      </c>
      <c r="P497" s="88" t="s">
        <v>54</v>
      </c>
      <c r="Q497" s="88" t="s">
        <v>54</v>
      </c>
      <c r="R497" s="88" t="s">
        <v>54</v>
      </c>
      <c r="S497" s="88" t="s">
        <v>54</v>
      </c>
      <c r="T497" s="88" t="s">
        <v>54</v>
      </c>
      <c r="U497" s="88" t="s">
        <v>54</v>
      </c>
      <c r="V497" s="88" t="s">
        <v>54</v>
      </c>
      <c r="W497" s="88" t="s">
        <v>54</v>
      </c>
      <c r="X497" s="88" t="s">
        <v>54</v>
      </c>
      <c r="Y497" s="88" t="s">
        <v>54</v>
      </c>
      <c r="Z497" s="88" t="s">
        <v>55</v>
      </c>
      <c r="AA497" s="51"/>
      <c r="AB497" s="51"/>
    </row>
    <row r="498" spans="2:28" s="10" customFormat="1" x14ac:dyDescent="0.25">
      <c r="B498" s="134"/>
      <c r="C498" s="89">
        <v>4.1666666666666664E-2</v>
      </c>
      <c r="D498" s="89">
        <v>8.3333333333333329E-2</v>
      </c>
      <c r="E498" s="89">
        <v>0.125</v>
      </c>
      <c r="F498" s="89">
        <v>0.16666666666666666</v>
      </c>
      <c r="G498" s="89">
        <v>0.20833333333333334</v>
      </c>
      <c r="H498" s="89">
        <v>0.25</v>
      </c>
      <c r="I498" s="89">
        <v>0.29166666666666669</v>
      </c>
      <c r="J498" s="89">
        <v>0.33333333333333331</v>
      </c>
      <c r="K498" s="89">
        <v>0.375</v>
      </c>
      <c r="L498" s="89">
        <v>0.41666666666666669</v>
      </c>
      <c r="M498" s="89">
        <v>0.45833333333333331</v>
      </c>
      <c r="N498" s="89">
        <v>0.5</v>
      </c>
      <c r="O498" s="89">
        <v>0.54166666666666663</v>
      </c>
      <c r="P498" s="89">
        <v>0.58333333333333337</v>
      </c>
      <c r="Q498" s="89">
        <v>0.625</v>
      </c>
      <c r="R498" s="89">
        <v>0.66666666666666663</v>
      </c>
      <c r="S498" s="89">
        <v>0.70833333333333337</v>
      </c>
      <c r="T498" s="89">
        <v>0.75</v>
      </c>
      <c r="U498" s="89">
        <v>0.79166666666666663</v>
      </c>
      <c r="V498" s="89">
        <v>0.83333333333333337</v>
      </c>
      <c r="W498" s="89">
        <v>0.875</v>
      </c>
      <c r="X498" s="89">
        <v>0.91666666666666663</v>
      </c>
      <c r="Y498" s="89">
        <v>0.95833333333333337</v>
      </c>
      <c r="Z498" s="89">
        <v>0</v>
      </c>
      <c r="AA498" s="51"/>
      <c r="AB498" s="51"/>
    </row>
    <row r="499" spans="2:28" s="10" customFormat="1" x14ac:dyDescent="0.25">
      <c r="B499" s="90">
        <f>$A$1</f>
        <v>46082</v>
      </c>
      <c r="C499" s="121">
        <v>0</v>
      </c>
      <c r="D499" s="121">
        <v>0</v>
      </c>
      <c r="E499" s="121">
        <v>0</v>
      </c>
      <c r="F499" s="121">
        <v>0</v>
      </c>
      <c r="G499" s="121">
        <v>0</v>
      </c>
      <c r="H499" s="121">
        <v>0</v>
      </c>
      <c r="I499" s="121">
        <v>0</v>
      </c>
      <c r="J499" s="121">
        <v>0</v>
      </c>
      <c r="K499" s="121">
        <v>280.67</v>
      </c>
      <c r="L499" s="121">
        <v>460.42</v>
      </c>
      <c r="M499" s="121">
        <v>431.89</v>
      </c>
      <c r="N499" s="121">
        <v>431.33</v>
      </c>
      <c r="O499" s="121">
        <v>435.32</v>
      </c>
      <c r="P499" s="121">
        <v>427.1</v>
      </c>
      <c r="Q499" s="121">
        <v>385.42</v>
      </c>
      <c r="R499" s="121">
        <v>310.02</v>
      </c>
      <c r="S499" s="121">
        <v>254.02</v>
      </c>
      <c r="T499" s="121">
        <v>41.3</v>
      </c>
      <c r="U499" s="121">
        <v>0</v>
      </c>
      <c r="V499" s="121">
        <v>0</v>
      </c>
      <c r="W499" s="121">
        <v>0</v>
      </c>
      <c r="X499" s="121">
        <v>0</v>
      </c>
      <c r="Y499" s="121">
        <v>0</v>
      </c>
      <c r="Z499" s="121">
        <v>0</v>
      </c>
      <c r="AA499" s="51"/>
      <c r="AB499" s="51"/>
    </row>
    <row r="500" spans="2:28" s="10" customFormat="1" x14ac:dyDescent="0.25">
      <c r="B500" s="90">
        <f>B499+1</f>
        <v>46083</v>
      </c>
      <c r="C500" s="121">
        <v>0</v>
      </c>
      <c r="D500" s="121">
        <v>0</v>
      </c>
      <c r="E500" s="121">
        <v>0</v>
      </c>
      <c r="F500" s="121">
        <v>0</v>
      </c>
      <c r="G500" s="121">
        <v>0</v>
      </c>
      <c r="H500" s="121">
        <v>0</v>
      </c>
      <c r="I500" s="121">
        <v>0</v>
      </c>
      <c r="J500" s="121">
        <v>0</v>
      </c>
      <c r="K500" s="121">
        <v>0</v>
      </c>
      <c r="L500" s="121">
        <v>0</v>
      </c>
      <c r="M500" s="121">
        <v>0</v>
      </c>
      <c r="N500" s="121">
        <v>1.31</v>
      </c>
      <c r="O500" s="121">
        <v>0</v>
      </c>
      <c r="P500" s="121">
        <v>0</v>
      </c>
      <c r="Q500" s="121">
        <v>0</v>
      </c>
      <c r="R500" s="121">
        <v>0</v>
      </c>
      <c r="S500" s="121">
        <v>0</v>
      </c>
      <c r="T500" s="121">
        <v>0</v>
      </c>
      <c r="U500" s="121">
        <v>0</v>
      </c>
      <c r="V500" s="121">
        <v>0</v>
      </c>
      <c r="W500" s="121">
        <v>0</v>
      </c>
      <c r="X500" s="121">
        <v>0</v>
      </c>
      <c r="Y500" s="121">
        <v>0</v>
      </c>
      <c r="Z500" s="121">
        <v>0</v>
      </c>
      <c r="AA500" s="51"/>
      <c r="AB500" s="51"/>
    </row>
    <row r="501" spans="2:28" s="10" customFormat="1" x14ac:dyDescent="0.25">
      <c r="B501" s="90">
        <f>B500+1</f>
        <v>46084</v>
      </c>
      <c r="C501" s="121">
        <v>90.65</v>
      </c>
      <c r="D501" s="121">
        <v>0</v>
      </c>
      <c r="E501" s="121">
        <v>0</v>
      </c>
      <c r="F501" s="121">
        <v>0</v>
      </c>
      <c r="G501" s="121">
        <v>10.44</v>
      </c>
      <c r="H501" s="121">
        <v>66.8</v>
      </c>
      <c r="I501" s="121">
        <v>44.65</v>
      </c>
      <c r="J501" s="121">
        <v>316.89999999999998</v>
      </c>
      <c r="K501" s="121">
        <v>376.92</v>
      </c>
      <c r="L501" s="121">
        <v>439.39</v>
      </c>
      <c r="M501" s="121">
        <v>468.13</v>
      </c>
      <c r="N501" s="121">
        <v>428.28</v>
      </c>
      <c r="O501" s="121">
        <v>415.34</v>
      </c>
      <c r="P501" s="121">
        <v>393.88</v>
      </c>
      <c r="Q501" s="121">
        <v>394.83</v>
      </c>
      <c r="R501" s="121">
        <v>359</v>
      </c>
      <c r="S501" s="121">
        <v>289.02</v>
      </c>
      <c r="T501" s="121">
        <v>221.26</v>
      </c>
      <c r="U501" s="121">
        <v>155.65</v>
      </c>
      <c r="V501" s="121">
        <v>114.89</v>
      </c>
      <c r="W501" s="121">
        <v>14.25</v>
      </c>
      <c r="X501" s="121">
        <v>6.05</v>
      </c>
      <c r="Y501" s="121">
        <v>35.44</v>
      </c>
      <c r="Z501" s="121">
        <v>51.35</v>
      </c>
      <c r="AA501" s="51"/>
      <c r="AB501" s="51"/>
    </row>
    <row r="502" spans="2:28" s="10" customFormat="1" x14ac:dyDescent="0.25">
      <c r="B502" s="90">
        <f>B501+1</f>
        <v>46085</v>
      </c>
      <c r="C502" s="121">
        <v>0</v>
      </c>
      <c r="D502" s="121">
        <v>0</v>
      </c>
      <c r="E502" s="121">
        <v>7.22</v>
      </c>
      <c r="F502" s="121">
        <v>25.35</v>
      </c>
      <c r="G502" s="121">
        <v>34.49</v>
      </c>
      <c r="H502" s="121">
        <v>52.19</v>
      </c>
      <c r="I502" s="121">
        <v>33.36</v>
      </c>
      <c r="J502" s="121">
        <v>41.63</v>
      </c>
      <c r="K502" s="121">
        <v>62.59</v>
      </c>
      <c r="L502" s="121">
        <v>101.05</v>
      </c>
      <c r="M502" s="121">
        <v>139.22</v>
      </c>
      <c r="N502" s="121">
        <v>125.34</v>
      </c>
      <c r="O502" s="121">
        <v>117.8</v>
      </c>
      <c r="P502" s="121">
        <v>90.38</v>
      </c>
      <c r="Q502" s="121">
        <v>114.7</v>
      </c>
      <c r="R502" s="121">
        <v>83.37</v>
      </c>
      <c r="S502" s="121">
        <v>147.74</v>
      </c>
      <c r="T502" s="121">
        <v>0</v>
      </c>
      <c r="U502" s="121">
        <v>0</v>
      </c>
      <c r="V502" s="121">
        <v>0</v>
      </c>
      <c r="W502" s="121">
        <v>0</v>
      </c>
      <c r="X502" s="121">
        <v>0</v>
      </c>
      <c r="Y502" s="121">
        <v>0</v>
      </c>
      <c r="Z502" s="121">
        <v>6.72</v>
      </c>
      <c r="AA502" s="51"/>
      <c r="AB502" s="51"/>
    </row>
    <row r="503" spans="2:28" s="10" customFormat="1" x14ac:dyDescent="0.25">
      <c r="B503" s="90">
        <f>B502+1</f>
        <v>46086</v>
      </c>
      <c r="C503" s="121">
        <v>0</v>
      </c>
      <c r="D503" s="121">
        <v>0</v>
      </c>
      <c r="E503" s="121">
        <v>0</v>
      </c>
      <c r="F503" s="121">
        <v>77.02</v>
      </c>
      <c r="G503" s="121">
        <v>13.44</v>
      </c>
      <c r="H503" s="121">
        <v>11.29</v>
      </c>
      <c r="I503" s="121">
        <v>30.38</v>
      </c>
      <c r="J503" s="121">
        <v>2.73</v>
      </c>
      <c r="K503" s="121">
        <v>11.31</v>
      </c>
      <c r="L503" s="121">
        <v>5.01</v>
      </c>
      <c r="M503" s="121">
        <v>0</v>
      </c>
      <c r="N503" s="121">
        <v>0</v>
      </c>
      <c r="O503" s="121">
        <v>0</v>
      </c>
      <c r="P503" s="121">
        <v>3.81</v>
      </c>
      <c r="Q503" s="121">
        <v>45.55</v>
      </c>
      <c r="R503" s="121">
        <v>23.41</v>
      </c>
      <c r="S503" s="121">
        <v>0</v>
      </c>
      <c r="T503" s="121">
        <v>0</v>
      </c>
      <c r="U503" s="121">
        <v>0</v>
      </c>
      <c r="V503" s="121">
        <v>0</v>
      </c>
      <c r="W503" s="121">
        <v>0</v>
      </c>
      <c r="X503" s="121">
        <v>0</v>
      </c>
      <c r="Y503" s="121">
        <v>0</v>
      </c>
      <c r="Z503" s="121">
        <v>0</v>
      </c>
      <c r="AA503" s="51"/>
      <c r="AB503" s="51"/>
    </row>
    <row r="504" spans="2:28" s="10" customFormat="1" x14ac:dyDescent="0.25">
      <c r="B504" s="90">
        <f t="shared" ref="B504:B529" si="13">B503+1</f>
        <v>46087</v>
      </c>
      <c r="C504" s="121">
        <v>0</v>
      </c>
      <c r="D504" s="121">
        <v>0</v>
      </c>
      <c r="E504" s="121">
        <v>0</v>
      </c>
      <c r="F504" s="121">
        <v>0</v>
      </c>
      <c r="G504" s="121">
        <v>0</v>
      </c>
      <c r="H504" s="121">
        <v>1.56</v>
      </c>
      <c r="I504" s="121">
        <v>1.5</v>
      </c>
      <c r="J504" s="121">
        <v>0</v>
      </c>
      <c r="K504" s="121">
        <v>0</v>
      </c>
      <c r="L504" s="121">
        <v>45.68</v>
      </c>
      <c r="M504" s="121">
        <v>77.73</v>
      </c>
      <c r="N504" s="121">
        <v>81.53</v>
      </c>
      <c r="O504" s="121">
        <v>51.4</v>
      </c>
      <c r="P504" s="121">
        <v>17.59</v>
      </c>
      <c r="Q504" s="121">
        <v>0</v>
      </c>
      <c r="R504" s="121">
        <v>0</v>
      </c>
      <c r="S504" s="121">
        <v>0</v>
      </c>
      <c r="T504" s="121">
        <v>0</v>
      </c>
      <c r="U504" s="121">
        <v>0</v>
      </c>
      <c r="V504" s="121">
        <v>0</v>
      </c>
      <c r="W504" s="121">
        <v>0</v>
      </c>
      <c r="X504" s="121">
        <v>0</v>
      </c>
      <c r="Y504" s="121">
        <v>0</v>
      </c>
      <c r="Z504" s="121">
        <v>0</v>
      </c>
      <c r="AA504" s="51"/>
      <c r="AB504" s="51"/>
    </row>
    <row r="505" spans="2:28" s="10" customFormat="1" x14ac:dyDescent="0.25">
      <c r="B505" s="90">
        <f t="shared" si="13"/>
        <v>46088</v>
      </c>
      <c r="C505" s="121">
        <v>0</v>
      </c>
      <c r="D505" s="121">
        <v>0</v>
      </c>
      <c r="E505" s="121">
        <v>0</v>
      </c>
      <c r="F505" s="121">
        <v>0</v>
      </c>
      <c r="G505" s="121">
        <v>0</v>
      </c>
      <c r="H505" s="121">
        <v>0</v>
      </c>
      <c r="I505" s="121">
        <v>0</v>
      </c>
      <c r="J505" s="121">
        <v>0</v>
      </c>
      <c r="K505" s="121">
        <v>0</v>
      </c>
      <c r="L505" s="121">
        <v>0</v>
      </c>
      <c r="M505" s="121">
        <v>0</v>
      </c>
      <c r="N505" s="121">
        <v>0</v>
      </c>
      <c r="O505" s="121">
        <v>0</v>
      </c>
      <c r="P505" s="121">
        <v>0</v>
      </c>
      <c r="Q505" s="121">
        <v>0</v>
      </c>
      <c r="R505" s="121">
        <v>0</v>
      </c>
      <c r="S505" s="121">
        <v>0</v>
      </c>
      <c r="T505" s="121">
        <v>0</v>
      </c>
      <c r="U505" s="121">
        <v>0</v>
      </c>
      <c r="V505" s="121">
        <v>0</v>
      </c>
      <c r="W505" s="121">
        <v>0</v>
      </c>
      <c r="X505" s="121">
        <v>0</v>
      </c>
      <c r="Y505" s="121">
        <v>0</v>
      </c>
      <c r="Z505" s="121">
        <v>0</v>
      </c>
      <c r="AA505" s="51"/>
      <c r="AB505" s="51"/>
    </row>
    <row r="506" spans="2:28" s="10" customFormat="1" x14ac:dyDescent="0.25">
      <c r="B506" s="90">
        <f t="shared" si="13"/>
        <v>46089</v>
      </c>
      <c r="C506" s="121">
        <v>0</v>
      </c>
      <c r="D506" s="121">
        <v>0</v>
      </c>
      <c r="E506" s="121">
        <v>0</v>
      </c>
      <c r="F506" s="121">
        <v>223.03</v>
      </c>
      <c r="G506" s="121">
        <v>98.57</v>
      </c>
      <c r="H506" s="121">
        <v>158.04</v>
      </c>
      <c r="I506" s="121">
        <v>191.83</v>
      </c>
      <c r="J506" s="121">
        <v>166.28</v>
      </c>
      <c r="K506" s="121">
        <v>196.31</v>
      </c>
      <c r="L506" s="121">
        <v>260.81</v>
      </c>
      <c r="M506" s="121">
        <v>91.57</v>
      </c>
      <c r="N506" s="121">
        <v>144.22999999999999</v>
      </c>
      <c r="O506" s="121">
        <v>60.75</v>
      </c>
      <c r="P506" s="121">
        <v>56.09</v>
      </c>
      <c r="Q506" s="121">
        <v>30.01</v>
      </c>
      <c r="R506" s="121">
        <v>0</v>
      </c>
      <c r="S506" s="121">
        <v>0</v>
      </c>
      <c r="T506" s="121">
        <v>0</v>
      </c>
      <c r="U506" s="121">
        <v>0</v>
      </c>
      <c r="V506" s="121">
        <v>0</v>
      </c>
      <c r="W506" s="121">
        <v>0</v>
      </c>
      <c r="X506" s="121">
        <v>0</v>
      </c>
      <c r="Y506" s="121">
        <v>0</v>
      </c>
      <c r="Z506" s="121">
        <v>0</v>
      </c>
      <c r="AA506" s="51"/>
      <c r="AB506" s="51"/>
    </row>
    <row r="507" spans="2:28" s="10" customFormat="1" x14ac:dyDescent="0.25">
      <c r="B507" s="90">
        <f t="shared" si="13"/>
        <v>46090</v>
      </c>
      <c r="C507" s="121">
        <v>0</v>
      </c>
      <c r="D507" s="121">
        <v>72.58</v>
      </c>
      <c r="E507" s="121">
        <v>0</v>
      </c>
      <c r="F507" s="121">
        <v>0</v>
      </c>
      <c r="G507" s="121">
        <v>2.88</v>
      </c>
      <c r="H507" s="121">
        <v>0</v>
      </c>
      <c r="I507" s="121">
        <v>0</v>
      </c>
      <c r="J507" s="121">
        <v>62.94</v>
      </c>
      <c r="K507" s="121">
        <v>48.03</v>
      </c>
      <c r="L507" s="121">
        <v>68.099999999999994</v>
      </c>
      <c r="M507" s="121">
        <v>4.1900000000000004</v>
      </c>
      <c r="N507" s="121">
        <v>0</v>
      </c>
      <c r="O507" s="121">
        <v>0</v>
      </c>
      <c r="P507" s="121">
        <v>0</v>
      </c>
      <c r="Q507" s="121">
        <v>0</v>
      </c>
      <c r="R507" s="121">
        <v>35.64</v>
      </c>
      <c r="S507" s="121">
        <v>31.85</v>
      </c>
      <c r="T507" s="121">
        <v>53.73</v>
      </c>
      <c r="U507" s="121">
        <v>0</v>
      </c>
      <c r="V507" s="121">
        <v>159.55000000000001</v>
      </c>
      <c r="W507" s="121">
        <v>116.59</v>
      </c>
      <c r="X507" s="121">
        <v>55.28</v>
      </c>
      <c r="Y507" s="121">
        <v>124.01</v>
      </c>
      <c r="Z507" s="121">
        <v>145.1</v>
      </c>
      <c r="AA507" s="51"/>
      <c r="AB507" s="51"/>
    </row>
    <row r="508" spans="2:28" s="10" customFormat="1" x14ac:dyDescent="0.25">
      <c r="B508" s="90">
        <f t="shared" si="13"/>
        <v>46091</v>
      </c>
      <c r="C508" s="121">
        <v>0</v>
      </c>
      <c r="D508" s="121">
        <v>35.020000000000003</v>
      </c>
      <c r="E508" s="121">
        <v>6.83</v>
      </c>
      <c r="F508" s="121">
        <v>68.8</v>
      </c>
      <c r="G508" s="121">
        <v>76.959999999999994</v>
      </c>
      <c r="H508" s="121">
        <v>86.78</v>
      </c>
      <c r="I508" s="121">
        <v>87.05</v>
      </c>
      <c r="J508" s="121">
        <v>64.64</v>
      </c>
      <c r="K508" s="121">
        <v>74.599999999999994</v>
      </c>
      <c r="L508" s="121">
        <v>114.51</v>
      </c>
      <c r="M508" s="121">
        <v>84.08</v>
      </c>
      <c r="N508" s="121">
        <v>66.489999999999995</v>
      </c>
      <c r="O508" s="121">
        <v>91.33</v>
      </c>
      <c r="P508" s="121">
        <v>52.71</v>
      </c>
      <c r="Q508" s="121">
        <v>58.08</v>
      </c>
      <c r="R508" s="121">
        <v>25.48</v>
      </c>
      <c r="S508" s="121">
        <v>87.46</v>
      </c>
      <c r="T508" s="121">
        <v>9.06</v>
      </c>
      <c r="U508" s="121">
        <v>0</v>
      </c>
      <c r="V508" s="121">
        <v>0</v>
      </c>
      <c r="W508" s="121">
        <v>0</v>
      </c>
      <c r="X508" s="121">
        <v>0</v>
      </c>
      <c r="Y508" s="121">
        <v>0</v>
      </c>
      <c r="Z508" s="121">
        <v>0</v>
      </c>
      <c r="AA508" s="51"/>
      <c r="AB508" s="51"/>
    </row>
    <row r="509" spans="2:28" s="10" customFormat="1" x14ac:dyDescent="0.25">
      <c r="B509" s="90">
        <f t="shared" si="13"/>
        <v>46092</v>
      </c>
      <c r="C509" s="121">
        <v>49.98</v>
      </c>
      <c r="D509" s="121">
        <v>120.45</v>
      </c>
      <c r="E509" s="121">
        <v>23.48</v>
      </c>
      <c r="F509" s="121">
        <v>59.69</v>
      </c>
      <c r="G509" s="121">
        <v>58.01</v>
      </c>
      <c r="H509" s="121">
        <v>60.54</v>
      </c>
      <c r="I509" s="121">
        <v>54.22</v>
      </c>
      <c r="J509" s="121">
        <v>139.16999999999999</v>
      </c>
      <c r="K509" s="121">
        <v>169.05</v>
      </c>
      <c r="L509" s="121">
        <v>172.53</v>
      </c>
      <c r="M509" s="121">
        <v>88.72</v>
      </c>
      <c r="N509" s="121">
        <v>70.59</v>
      </c>
      <c r="O509" s="121">
        <v>91.08</v>
      </c>
      <c r="P509" s="121">
        <v>113.86</v>
      </c>
      <c r="Q509" s="121">
        <v>116.18</v>
      </c>
      <c r="R509" s="121">
        <v>61.27</v>
      </c>
      <c r="S509" s="121">
        <v>394.25</v>
      </c>
      <c r="T509" s="121">
        <v>144.62</v>
      </c>
      <c r="U509" s="121">
        <v>105.64</v>
      </c>
      <c r="V509" s="121">
        <v>96.9</v>
      </c>
      <c r="W509" s="121">
        <v>64.39</v>
      </c>
      <c r="X509" s="121">
        <v>2.33</v>
      </c>
      <c r="Y509" s="121">
        <v>0</v>
      </c>
      <c r="Z509" s="121">
        <v>221.73</v>
      </c>
      <c r="AA509" s="51"/>
      <c r="AB509" s="51"/>
    </row>
    <row r="510" spans="2:28" s="10" customFormat="1" x14ac:dyDescent="0.25">
      <c r="B510" s="90">
        <f t="shared" si="13"/>
        <v>46093</v>
      </c>
      <c r="C510" s="121">
        <v>18.010000000000002</v>
      </c>
      <c r="D510" s="121">
        <v>224.15</v>
      </c>
      <c r="E510" s="121">
        <v>24.36</v>
      </c>
      <c r="F510" s="121">
        <v>67.33</v>
      </c>
      <c r="G510" s="121">
        <v>0</v>
      </c>
      <c r="H510" s="121">
        <v>0</v>
      </c>
      <c r="I510" s="121">
        <v>64.14</v>
      </c>
      <c r="J510" s="121">
        <v>0</v>
      </c>
      <c r="K510" s="121">
        <v>69.14</v>
      </c>
      <c r="L510" s="121">
        <v>119.42</v>
      </c>
      <c r="M510" s="121">
        <v>0</v>
      </c>
      <c r="N510" s="121">
        <v>83.45</v>
      </c>
      <c r="O510" s="121">
        <v>0</v>
      </c>
      <c r="P510" s="121">
        <v>0</v>
      </c>
      <c r="Q510" s="121">
        <v>0</v>
      </c>
      <c r="R510" s="121">
        <v>0</v>
      </c>
      <c r="S510" s="121">
        <v>0</v>
      </c>
      <c r="T510" s="121">
        <v>0</v>
      </c>
      <c r="U510" s="121">
        <v>582.75</v>
      </c>
      <c r="V510" s="121">
        <v>600.63</v>
      </c>
      <c r="W510" s="121">
        <v>599.58000000000004</v>
      </c>
      <c r="X510" s="121">
        <v>801.49</v>
      </c>
      <c r="Y510" s="121">
        <v>770.64</v>
      </c>
      <c r="Z510" s="121">
        <v>614.04</v>
      </c>
      <c r="AA510" s="51"/>
      <c r="AB510" s="51"/>
    </row>
    <row r="511" spans="2:28" s="10" customFormat="1" x14ac:dyDescent="0.25">
      <c r="B511" s="90">
        <f t="shared" si="13"/>
        <v>46094</v>
      </c>
      <c r="C511" s="121">
        <v>324.2</v>
      </c>
      <c r="D511" s="121">
        <v>347.84</v>
      </c>
      <c r="E511" s="121">
        <v>548.22</v>
      </c>
      <c r="F511" s="121">
        <v>549.04999999999995</v>
      </c>
      <c r="G511" s="121">
        <v>555.91999999999996</v>
      </c>
      <c r="H511" s="121">
        <v>549.41</v>
      </c>
      <c r="I511" s="121">
        <v>746.71</v>
      </c>
      <c r="J511" s="121">
        <v>799.69</v>
      </c>
      <c r="K511" s="121">
        <v>564.71</v>
      </c>
      <c r="L511" s="121">
        <v>553.72</v>
      </c>
      <c r="M511" s="121">
        <v>569.66</v>
      </c>
      <c r="N511" s="121">
        <v>326.02</v>
      </c>
      <c r="O511" s="121">
        <v>243.86</v>
      </c>
      <c r="P511" s="121">
        <v>354.69</v>
      </c>
      <c r="Q511" s="121">
        <v>434.01</v>
      </c>
      <c r="R511" s="121">
        <v>91.73</v>
      </c>
      <c r="S511" s="121">
        <v>68.209999999999994</v>
      </c>
      <c r="T511" s="121">
        <v>21.63</v>
      </c>
      <c r="U511" s="121">
        <v>0</v>
      </c>
      <c r="V511" s="121">
        <v>8.83</v>
      </c>
      <c r="W511" s="121">
        <v>0</v>
      </c>
      <c r="X511" s="121">
        <v>0</v>
      </c>
      <c r="Y511" s="121">
        <v>0</v>
      </c>
      <c r="Z511" s="121">
        <v>0</v>
      </c>
      <c r="AA511" s="51"/>
      <c r="AB511" s="51"/>
    </row>
    <row r="512" spans="2:28" s="10" customFormat="1" x14ac:dyDescent="0.25">
      <c r="B512" s="90">
        <f t="shared" si="13"/>
        <v>46095</v>
      </c>
      <c r="C512" s="121">
        <v>17.91</v>
      </c>
      <c r="D512" s="121">
        <v>329.6</v>
      </c>
      <c r="E512" s="121">
        <v>301.63</v>
      </c>
      <c r="F512" s="121">
        <v>323.2</v>
      </c>
      <c r="G512" s="121">
        <v>394.79</v>
      </c>
      <c r="H512" s="121">
        <v>139.05000000000001</v>
      </c>
      <c r="I512" s="121">
        <v>100.98</v>
      </c>
      <c r="J512" s="121">
        <v>88.91</v>
      </c>
      <c r="K512" s="121">
        <v>87.6</v>
      </c>
      <c r="L512" s="121">
        <v>138.47999999999999</v>
      </c>
      <c r="M512" s="121">
        <v>88.96</v>
      </c>
      <c r="N512" s="121">
        <v>55.55</v>
      </c>
      <c r="O512" s="121">
        <v>32.26</v>
      </c>
      <c r="P512" s="121">
        <v>0</v>
      </c>
      <c r="Q512" s="121">
        <v>0</v>
      </c>
      <c r="R512" s="121">
        <v>148.58000000000001</v>
      </c>
      <c r="S512" s="121">
        <v>297.79000000000002</v>
      </c>
      <c r="T512" s="121">
        <v>4.22</v>
      </c>
      <c r="U512" s="121">
        <v>0</v>
      </c>
      <c r="V512" s="121">
        <v>10.53</v>
      </c>
      <c r="W512" s="121">
        <v>168.38</v>
      </c>
      <c r="X512" s="121">
        <v>130.68</v>
      </c>
      <c r="Y512" s="121">
        <v>142.69999999999999</v>
      </c>
      <c r="Z512" s="121">
        <v>307.31</v>
      </c>
      <c r="AA512" s="51"/>
      <c r="AB512" s="51"/>
    </row>
    <row r="513" spans="1:28" s="10" customFormat="1" x14ac:dyDescent="0.25">
      <c r="B513" s="90">
        <f t="shared" si="13"/>
        <v>46096</v>
      </c>
      <c r="C513" s="121">
        <v>319.45999999999998</v>
      </c>
      <c r="D513" s="121">
        <v>372.66</v>
      </c>
      <c r="E513" s="121">
        <v>318.51</v>
      </c>
      <c r="F513" s="121">
        <v>142.58000000000001</v>
      </c>
      <c r="G513" s="121">
        <v>870.25</v>
      </c>
      <c r="H513" s="121">
        <v>862.22</v>
      </c>
      <c r="I513" s="121">
        <v>51.32</v>
      </c>
      <c r="J513" s="121">
        <v>27.76</v>
      </c>
      <c r="K513" s="121">
        <v>32.39</v>
      </c>
      <c r="L513" s="121">
        <v>57.7</v>
      </c>
      <c r="M513" s="121">
        <v>56.28</v>
      </c>
      <c r="N513" s="121">
        <v>16.940000000000001</v>
      </c>
      <c r="O513" s="121">
        <v>4.33</v>
      </c>
      <c r="P513" s="121">
        <v>210.76</v>
      </c>
      <c r="Q513" s="121">
        <v>194.78</v>
      </c>
      <c r="R513" s="121">
        <v>182.45</v>
      </c>
      <c r="S513" s="121">
        <v>184.08</v>
      </c>
      <c r="T513" s="121">
        <v>136.28</v>
      </c>
      <c r="U513" s="121">
        <v>211.26</v>
      </c>
      <c r="V513" s="121">
        <v>230.21</v>
      </c>
      <c r="W513" s="121">
        <v>243.99</v>
      </c>
      <c r="X513" s="121">
        <v>298.19</v>
      </c>
      <c r="Y513" s="121">
        <v>291.43</v>
      </c>
      <c r="Z513" s="121">
        <v>232.78</v>
      </c>
      <c r="AA513" s="51"/>
      <c r="AB513" s="51"/>
    </row>
    <row r="514" spans="1:28" s="10" customFormat="1" x14ac:dyDescent="0.25">
      <c r="B514" s="90">
        <f t="shared" si="13"/>
        <v>46097</v>
      </c>
      <c r="C514" s="121">
        <v>24.57</v>
      </c>
      <c r="D514" s="121">
        <v>1.21</v>
      </c>
      <c r="E514" s="121">
        <v>86.71</v>
      </c>
      <c r="F514" s="121">
        <v>119.23</v>
      </c>
      <c r="G514" s="121">
        <v>126.42</v>
      </c>
      <c r="H514" s="121">
        <v>119.91</v>
      </c>
      <c r="I514" s="121">
        <v>94.05</v>
      </c>
      <c r="J514" s="121">
        <v>84.97</v>
      </c>
      <c r="K514" s="121">
        <v>94.71</v>
      </c>
      <c r="L514" s="121">
        <v>128.29</v>
      </c>
      <c r="M514" s="121">
        <v>139.97</v>
      </c>
      <c r="N514" s="121">
        <v>120.14</v>
      </c>
      <c r="O514" s="121">
        <v>113.09</v>
      </c>
      <c r="P514" s="121">
        <v>125.97</v>
      </c>
      <c r="Q514" s="121">
        <v>0</v>
      </c>
      <c r="R514" s="121">
        <v>0</v>
      </c>
      <c r="S514" s="121">
        <v>0</v>
      </c>
      <c r="T514" s="121">
        <v>0</v>
      </c>
      <c r="U514" s="121">
        <v>0</v>
      </c>
      <c r="V514" s="121">
        <v>0</v>
      </c>
      <c r="W514" s="121">
        <v>210.97</v>
      </c>
      <c r="X514" s="121">
        <v>160.9</v>
      </c>
      <c r="Y514" s="121">
        <v>164.86</v>
      </c>
      <c r="Z514" s="121">
        <v>172.92</v>
      </c>
      <c r="AA514" s="51"/>
      <c r="AB514" s="51"/>
    </row>
    <row r="515" spans="1:28" s="10" customFormat="1" x14ac:dyDescent="0.25">
      <c r="B515" s="90">
        <f t="shared" si="13"/>
        <v>46098</v>
      </c>
      <c r="C515" s="121">
        <v>451.47</v>
      </c>
      <c r="D515" s="121">
        <v>325.42</v>
      </c>
      <c r="E515" s="121">
        <v>450.21</v>
      </c>
      <c r="F515" s="121">
        <v>268.14999999999998</v>
      </c>
      <c r="G515" s="121">
        <v>402.81</v>
      </c>
      <c r="H515" s="121">
        <v>365.57</v>
      </c>
      <c r="I515" s="121">
        <v>371.57</v>
      </c>
      <c r="J515" s="121">
        <v>364.96</v>
      </c>
      <c r="K515" s="121">
        <v>165.15</v>
      </c>
      <c r="L515" s="121">
        <v>4.0199999999999996</v>
      </c>
      <c r="M515" s="121">
        <v>0</v>
      </c>
      <c r="N515" s="121">
        <v>0</v>
      </c>
      <c r="O515" s="121">
        <v>0</v>
      </c>
      <c r="P515" s="121">
        <v>20.77</v>
      </c>
      <c r="Q515" s="121">
        <v>79.27</v>
      </c>
      <c r="R515" s="121">
        <v>23.7</v>
      </c>
      <c r="S515" s="121">
        <v>100.62</v>
      </c>
      <c r="T515" s="121">
        <v>621.64</v>
      </c>
      <c r="U515" s="121">
        <v>677.54</v>
      </c>
      <c r="V515" s="121">
        <v>603.34</v>
      </c>
      <c r="W515" s="121">
        <v>630.29</v>
      </c>
      <c r="X515" s="121">
        <v>652.62</v>
      </c>
      <c r="Y515" s="121">
        <v>940.84</v>
      </c>
      <c r="Z515" s="121">
        <v>1026.1400000000001</v>
      </c>
      <c r="AA515" s="51"/>
      <c r="AB515" s="51"/>
    </row>
    <row r="516" spans="1:28" s="10" customFormat="1" x14ac:dyDescent="0.25">
      <c r="B516" s="90">
        <f t="shared" si="13"/>
        <v>46099</v>
      </c>
      <c r="C516" s="121">
        <v>742.08</v>
      </c>
      <c r="D516" s="121">
        <v>646.21</v>
      </c>
      <c r="E516" s="121">
        <v>584.87</v>
      </c>
      <c r="F516" s="121">
        <v>439.78</v>
      </c>
      <c r="G516" s="121">
        <v>277.48</v>
      </c>
      <c r="H516" s="121">
        <v>66.47</v>
      </c>
      <c r="I516" s="121">
        <v>22.56</v>
      </c>
      <c r="J516" s="121">
        <v>15.65</v>
      </c>
      <c r="K516" s="121">
        <v>28.43</v>
      </c>
      <c r="L516" s="121">
        <v>71.010000000000005</v>
      </c>
      <c r="M516" s="121">
        <v>47.86</v>
      </c>
      <c r="N516" s="121">
        <v>0</v>
      </c>
      <c r="O516" s="121">
        <v>0</v>
      </c>
      <c r="P516" s="121">
        <v>254.3</v>
      </c>
      <c r="Q516" s="121">
        <v>289.3</v>
      </c>
      <c r="R516" s="121">
        <v>83.95</v>
      </c>
      <c r="S516" s="121">
        <v>0</v>
      </c>
      <c r="T516" s="121">
        <v>75.8</v>
      </c>
      <c r="U516" s="121">
        <v>283.35000000000002</v>
      </c>
      <c r="V516" s="121">
        <v>412.45</v>
      </c>
      <c r="W516" s="121">
        <v>423.57</v>
      </c>
      <c r="X516" s="121">
        <v>472.49</v>
      </c>
      <c r="Y516" s="121">
        <v>491.56</v>
      </c>
      <c r="Z516" s="121">
        <v>127.96</v>
      </c>
      <c r="AA516" s="51"/>
      <c r="AB516" s="51"/>
    </row>
    <row r="517" spans="1:28" s="10" customFormat="1" x14ac:dyDescent="0.25">
      <c r="B517" s="90">
        <f t="shared" si="13"/>
        <v>46100</v>
      </c>
      <c r="C517" s="121">
        <v>0</v>
      </c>
      <c r="D517" s="121">
        <v>0</v>
      </c>
      <c r="E517" s="121">
        <v>0</v>
      </c>
      <c r="F517" s="121">
        <v>0</v>
      </c>
      <c r="G517" s="121">
        <v>0</v>
      </c>
      <c r="H517" s="121">
        <v>0</v>
      </c>
      <c r="I517" s="121">
        <v>0</v>
      </c>
      <c r="J517" s="121">
        <v>0</v>
      </c>
      <c r="K517" s="121">
        <v>0</v>
      </c>
      <c r="L517" s="121">
        <v>111.04</v>
      </c>
      <c r="M517" s="121">
        <v>406.76</v>
      </c>
      <c r="N517" s="121">
        <v>362.47</v>
      </c>
      <c r="O517" s="121">
        <v>327.45</v>
      </c>
      <c r="P517" s="121">
        <v>276.42</v>
      </c>
      <c r="Q517" s="121">
        <v>294.33999999999997</v>
      </c>
      <c r="R517" s="121">
        <v>249.9</v>
      </c>
      <c r="S517" s="121">
        <v>313.60000000000002</v>
      </c>
      <c r="T517" s="121">
        <v>0</v>
      </c>
      <c r="U517" s="121">
        <v>0</v>
      </c>
      <c r="V517" s="121">
        <v>0</v>
      </c>
      <c r="W517" s="121">
        <v>0</v>
      </c>
      <c r="X517" s="121">
        <v>0</v>
      </c>
      <c r="Y517" s="121">
        <v>0</v>
      </c>
      <c r="Z517" s="121">
        <v>0</v>
      </c>
      <c r="AA517" s="51"/>
      <c r="AB517" s="51"/>
    </row>
    <row r="518" spans="1:28" s="10" customFormat="1" ht="18" customHeight="1" x14ac:dyDescent="0.25">
      <c r="B518" s="90">
        <f t="shared" si="13"/>
        <v>46101</v>
      </c>
      <c r="C518" s="121">
        <v>529.38</v>
      </c>
      <c r="D518" s="121">
        <v>624.6</v>
      </c>
      <c r="E518" s="121">
        <v>370.1</v>
      </c>
      <c r="F518" s="121">
        <v>409.2</v>
      </c>
      <c r="G518" s="121">
        <v>370.89</v>
      </c>
      <c r="H518" s="121">
        <v>296.48</v>
      </c>
      <c r="I518" s="121">
        <v>678.38</v>
      </c>
      <c r="J518" s="121">
        <v>653.58000000000004</v>
      </c>
      <c r="K518" s="121">
        <v>641.75</v>
      </c>
      <c r="L518" s="121">
        <v>610.05999999999995</v>
      </c>
      <c r="M518" s="121">
        <v>627.63</v>
      </c>
      <c r="N518" s="121">
        <v>581.12</v>
      </c>
      <c r="O518" s="121">
        <v>607.21</v>
      </c>
      <c r="P518" s="121">
        <v>680.91</v>
      </c>
      <c r="Q518" s="121">
        <v>514.66</v>
      </c>
      <c r="R518" s="121">
        <v>537.54999999999995</v>
      </c>
      <c r="S518" s="121">
        <v>495.25</v>
      </c>
      <c r="T518" s="121">
        <v>263.39999999999998</v>
      </c>
      <c r="U518" s="121">
        <v>416.62</v>
      </c>
      <c r="V518" s="121">
        <v>290.10000000000002</v>
      </c>
      <c r="W518" s="121">
        <v>422.97</v>
      </c>
      <c r="X518" s="121">
        <v>415.61</v>
      </c>
      <c r="Y518" s="121">
        <v>400.64</v>
      </c>
      <c r="Z518" s="121">
        <v>264.57</v>
      </c>
      <c r="AA518" s="51"/>
      <c r="AB518" s="51"/>
    </row>
    <row r="519" spans="1:28" s="10" customFormat="1" ht="16.5" customHeight="1" x14ac:dyDescent="0.25">
      <c r="B519" s="90">
        <f t="shared" si="13"/>
        <v>46102</v>
      </c>
      <c r="C519" s="121">
        <v>317.91000000000003</v>
      </c>
      <c r="D519" s="121">
        <v>142.69</v>
      </c>
      <c r="E519" s="121">
        <v>36.020000000000003</v>
      </c>
      <c r="F519" s="121">
        <v>57.02</v>
      </c>
      <c r="G519" s="121">
        <v>23.82</v>
      </c>
      <c r="H519" s="121">
        <v>10.4</v>
      </c>
      <c r="I519" s="121">
        <v>0</v>
      </c>
      <c r="J519" s="121">
        <v>0</v>
      </c>
      <c r="K519" s="121">
        <v>0</v>
      </c>
      <c r="L519" s="121">
        <v>0</v>
      </c>
      <c r="M519" s="121">
        <v>0</v>
      </c>
      <c r="N519" s="121">
        <v>0</v>
      </c>
      <c r="O519" s="121">
        <v>0</v>
      </c>
      <c r="P519" s="121">
        <v>0</v>
      </c>
      <c r="Q519" s="121">
        <v>0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1:28" s="10" customFormat="1" ht="16.5" customHeight="1" x14ac:dyDescent="0.25">
      <c r="B520" s="90">
        <f t="shared" si="13"/>
        <v>46103</v>
      </c>
      <c r="C520" s="121">
        <v>262.23</v>
      </c>
      <c r="D520" s="121">
        <v>155.11000000000001</v>
      </c>
      <c r="E520" s="121">
        <v>96.38</v>
      </c>
      <c r="F520" s="121">
        <v>11.5</v>
      </c>
      <c r="G520" s="121">
        <v>21.09</v>
      </c>
      <c r="H520" s="121">
        <v>22.52</v>
      </c>
      <c r="I520" s="121">
        <v>21.01</v>
      </c>
      <c r="J520" s="121">
        <v>73.099999999999994</v>
      </c>
      <c r="K520" s="121">
        <v>72.47</v>
      </c>
      <c r="L520" s="121">
        <v>0</v>
      </c>
      <c r="M520" s="121">
        <v>457.92</v>
      </c>
      <c r="N520" s="121">
        <v>483.61</v>
      </c>
      <c r="O520" s="121">
        <v>488.66</v>
      </c>
      <c r="P520" s="121">
        <v>444.73</v>
      </c>
      <c r="Q520" s="121">
        <v>109.43</v>
      </c>
      <c r="R520" s="121">
        <v>251.26</v>
      </c>
      <c r="S520" s="121">
        <v>447.86</v>
      </c>
      <c r="T520" s="121">
        <v>836.46</v>
      </c>
      <c r="U520" s="121">
        <v>490.92</v>
      </c>
      <c r="V520" s="121">
        <v>425.12</v>
      </c>
      <c r="W520" s="121">
        <v>430.55</v>
      </c>
      <c r="X520" s="121">
        <v>482.7</v>
      </c>
      <c r="Y520" s="121">
        <v>340.95</v>
      </c>
      <c r="Z520" s="121">
        <v>483.26</v>
      </c>
      <c r="AA520" s="51"/>
      <c r="AB520" s="51"/>
    </row>
    <row r="521" spans="1:28" s="10" customFormat="1" x14ac:dyDescent="0.25">
      <c r="B521" s="90">
        <f t="shared" si="13"/>
        <v>46104</v>
      </c>
      <c r="C521" s="121">
        <v>0</v>
      </c>
      <c r="D521" s="121">
        <v>0</v>
      </c>
      <c r="E521" s="121">
        <v>527.65</v>
      </c>
      <c r="F521" s="121">
        <v>601.69000000000005</v>
      </c>
      <c r="G521" s="121">
        <v>318.27999999999997</v>
      </c>
      <c r="H521" s="121">
        <v>355.56</v>
      </c>
      <c r="I521" s="121">
        <v>227.25</v>
      </c>
      <c r="J521" s="121">
        <v>294.45999999999998</v>
      </c>
      <c r="K521" s="121">
        <v>533.08000000000004</v>
      </c>
      <c r="L521" s="121">
        <v>598.55999999999995</v>
      </c>
      <c r="M521" s="121">
        <v>622.37</v>
      </c>
      <c r="N521" s="121">
        <v>641.14</v>
      </c>
      <c r="O521" s="121">
        <v>576.38</v>
      </c>
      <c r="P521" s="121">
        <v>509.14</v>
      </c>
      <c r="Q521" s="121">
        <v>475.37</v>
      </c>
      <c r="R521" s="121">
        <v>485.23</v>
      </c>
      <c r="S521" s="121">
        <v>345.8</v>
      </c>
      <c r="T521" s="121">
        <v>9.2799999999999994</v>
      </c>
      <c r="U521" s="121">
        <v>0</v>
      </c>
      <c r="V521" s="121">
        <v>0</v>
      </c>
      <c r="W521" s="121">
        <v>0</v>
      </c>
      <c r="X521" s="121">
        <v>0</v>
      </c>
      <c r="Y521" s="121">
        <v>0</v>
      </c>
      <c r="Z521" s="121">
        <v>0</v>
      </c>
      <c r="AA521" s="51"/>
      <c r="AB521" s="51"/>
    </row>
    <row r="522" spans="1:28" s="10" customFormat="1" x14ac:dyDescent="0.25">
      <c r="B522" s="90">
        <f t="shared" si="13"/>
        <v>46105</v>
      </c>
      <c r="C522" s="121">
        <v>14.99</v>
      </c>
      <c r="D522" s="121">
        <v>27.55</v>
      </c>
      <c r="E522" s="121">
        <v>25.58</v>
      </c>
      <c r="F522" s="121">
        <v>16.23</v>
      </c>
      <c r="G522" s="121">
        <v>24.47</v>
      </c>
      <c r="H522" s="121">
        <v>0</v>
      </c>
      <c r="I522" s="121">
        <v>0</v>
      </c>
      <c r="J522" s="121">
        <v>0</v>
      </c>
      <c r="K522" s="121">
        <v>19.010000000000002</v>
      </c>
      <c r="L522" s="121">
        <v>33.54</v>
      </c>
      <c r="M522" s="121">
        <v>0</v>
      </c>
      <c r="N522" s="121">
        <v>0</v>
      </c>
      <c r="O522" s="121">
        <v>0</v>
      </c>
      <c r="P522" s="121">
        <v>0</v>
      </c>
      <c r="Q522" s="121">
        <v>4.62</v>
      </c>
      <c r="R522" s="121">
        <v>0</v>
      </c>
      <c r="S522" s="121">
        <v>0</v>
      </c>
      <c r="T522" s="121">
        <v>0</v>
      </c>
      <c r="U522" s="121">
        <v>0</v>
      </c>
      <c r="V522" s="121">
        <v>0</v>
      </c>
      <c r="W522" s="121">
        <v>0</v>
      </c>
      <c r="X522" s="121">
        <v>0</v>
      </c>
      <c r="Y522" s="121">
        <v>0</v>
      </c>
      <c r="Z522" s="121">
        <v>0</v>
      </c>
      <c r="AA522" s="51"/>
      <c r="AB522" s="51"/>
    </row>
    <row r="523" spans="1:28" s="10" customFormat="1" x14ac:dyDescent="0.25">
      <c r="B523" s="90">
        <f t="shared" si="13"/>
        <v>46106</v>
      </c>
      <c r="C523" s="121">
        <v>232.88</v>
      </c>
      <c r="D523" s="121">
        <v>353.13</v>
      </c>
      <c r="E523" s="121">
        <v>280.63</v>
      </c>
      <c r="F523" s="121">
        <v>243.05</v>
      </c>
      <c r="G523" s="121">
        <v>172.11</v>
      </c>
      <c r="H523" s="121">
        <v>55.96</v>
      </c>
      <c r="I523" s="121">
        <v>0</v>
      </c>
      <c r="J523" s="121">
        <v>28.08</v>
      </c>
      <c r="K523" s="121">
        <v>0</v>
      </c>
      <c r="L523" s="121">
        <v>84.89</v>
      </c>
      <c r="M523" s="121">
        <v>0</v>
      </c>
      <c r="N523" s="121">
        <v>0</v>
      </c>
      <c r="O523" s="121">
        <v>0</v>
      </c>
      <c r="P523" s="121">
        <v>0</v>
      </c>
      <c r="Q523" s="121">
        <v>0</v>
      </c>
      <c r="R523" s="121">
        <v>66.81</v>
      </c>
      <c r="S523" s="121">
        <v>104.35</v>
      </c>
      <c r="T523" s="121">
        <v>135.72</v>
      </c>
      <c r="U523" s="121">
        <v>130.47999999999999</v>
      </c>
      <c r="V523" s="121">
        <v>91.47</v>
      </c>
      <c r="W523" s="121">
        <v>73.31</v>
      </c>
      <c r="X523" s="121">
        <v>75.900000000000006</v>
      </c>
      <c r="Y523" s="121">
        <v>105.63</v>
      </c>
      <c r="Z523" s="121">
        <v>128.25</v>
      </c>
      <c r="AA523" s="51"/>
      <c r="AB523" s="51"/>
    </row>
    <row r="524" spans="1:28" s="10" customFormat="1" x14ac:dyDescent="0.25">
      <c r="B524" s="90">
        <f t="shared" si="13"/>
        <v>46107</v>
      </c>
      <c r="C524" s="121">
        <v>0</v>
      </c>
      <c r="D524" s="121">
        <v>0</v>
      </c>
      <c r="E524" s="121">
        <v>0</v>
      </c>
      <c r="F524" s="121">
        <v>0</v>
      </c>
      <c r="G524" s="121">
        <v>15.13</v>
      </c>
      <c r="H524" s="121">
        <v>34.67</v>
      </c>
      <c r="I524" s="121">
        <v>4.8600000000000003</v>
      </c>
      <c r="J524" s="121">
        <v>19.14</v>
      </c>
      <c r="K524" s="121">
        <v>50.88</v>
      </c>
      <c r="L524" s="121">
        <v>61.05</v>
      </c>
      <c r="M524" s="121">
        <v>0</v>
      </c>
      <c r="N524" s="121">
        <v>30.66</v>
      </c>
      <c r="O524" s="121">
        <v>15.11</v>
      </c>
      <c r="P524" s="121">
        <v>4.05</v>
      </c>
      <c r="Q524" s="121">
        <v>0</v>
      </c>
      <c r="R524" s="121">
        <v>0</v>
      </c>
      <c r="S524" s="121">
        <v>0</v>
      </c>
      <c r="T524" s="121">
        <v>0</v>
      </c>
      <c r="U524" s="121">
        <v>0</v>
      </c>
      <c r="V524" s="121">
        <v>0</v>
      </c>
      <c r="W524" s="121">
        <v>0</v>
      </c>
      <c r="X524" s="121">
        <v>0</v>
      </c>
      <c r="Y524" s="121">
        <v>0</v>
      </c>
      <c r="Z524" s="121">
        <v>0</v>
      </c>
      <c r="AA524" s="51"/>
      <c r="AB524" s="51"/>
    </row>
    <row r="525" spans="1:28" s="10" customFormat="1" ht="15" customHeight="1" x14ac:dyDescent="0.25">
      <c r="A525" s="3"/>
      <c r="B525" s="90">
        <f t="shared" si="13"/>
        <v>46108</v>
      </c>
      <c r="C525" s="121">
        <v>0</v>
      </c>
      <c r="D525" s="121">
        <v>229.25</v>
      </c>
      <c r="E525" s="121">
        <v>421.99</v>
      </c>
      <c r="F525" s="121">
        <v>366.11</v>
      </c>
      <c r="G525" s="121">
        <v>487</v>
      </c>
      <c r="H525" s="121">
        <v>230.78</v>
      </c>
      <c r="I525" s="121">
        <v>278.39999999999998</v>
      </c>
      <c r="J525" s="121">
        <v>215.04</v>
      </c>
      <c r="K525" s="121">
        <v>259.61</v>
      </c>
      <c r="L525" s="121">
        <v>331.54</v>
      </c>
      <c r="M525" s="121">
        <v>332.91</v>
      </c>
      <c r="N525" s="121">
        <v>266.35000000000002</v>
      </c>
      <c r="O525" s="121">
        <v>4.12</v>
      </c>
      <c r="P525" s="121">
        <v>253.4</v>
      </c>
      <c r="Q525" s="121">
        <v>279.55</v>
      </c>
      <c r="R525" s="121">
        <v>292.95</v>
      </c>
      <c r="S525" s="121">
        <v>93.36</v>
      </c>
      <c r="T525" s="121">
        <v>360.1</v>
      </c>
      <c r="U525" s="121">
        <v>351.46</v>
      </c>
      <c r="V525" s="121">
        <v>578.99</v>
      </c>
      <c r="W525" s="121">
        <v>542.80999999999995</v>
      </c>
      <c r="X525" s="121">
        <v>445.09</v>
      </c>
      <c r="Y525" s="121">
        <v>973.44</v>
      </c>
      <c r="Z525" s="121">
        <v>1031.95</v>
      </c>
      <c r="AA525" s="51"/>
      <c r="AB525" s="51"/>
    </row>
    <row r="526" spans="1:28" s="10" customFormat="1" x14ac:dyDescent="0.25">
      <c r="B526" s="90">
        <f t="shared" si="13"/>
        <v>46109</v>
      </c>
      <c r="C526" s="121">
        <v>343.6</v>
      </c>
      <c r="D526" s="121">
        <v>339.64</v>
      </c>
      <c r="E526" s="121">
        <v>326.95</v>
      </c>
      <c r="F526" s="121">
        <v>204.6</v>
      </c>
      <c r="G526" s="121">
        <v>172.59</v>
      </c>
      <c r="H526" s="121">
        <v>181.09</v>
      </c>
      <c r="I526" s="121">
        <v>186.7</v>
      </c>
      <c r="J526" s="121">
        <v>196.81</v>
      </c>
      <c r="K526" s="121">
        <v>205.56</v>
      </c>
      <c r="L526" s="121">
        <v>212.52</v>
      </c>
      <c r="M526" s="121">
        <v>143.94999999999999</v>
      </c>
      <c r="N526" s="121">
        <v>69.5</v>
      </c>
      <c r="O526" s="121">
        <v>35.24</v>
      </c>
      <c r="P526" s="121">
        <v>37.61</v>
      </c>
      <c r="Q526" s="121">
        <v>109.25</v>
      </c>
      <c r="R526" s="121">
        <v>138.04</v>
      </c>
      <c r="S526" s="121">
        <v>114.95</v>
      </c>
      <c r="T526" s="121">
        <v>0</v>
      </c>
      <c r="U526" s="121">
        <v>0</v>
      </c>
      <c r="V526" s="121">
        <v>158.82</v>
      </c>
      <c r="W526" s="121">
        <v>192.26</v>
      </c>
      <c r="X526" s="121">
        <v>222.19</v>
      </c>
      <c r="Y526" s="121">
        <v>236.27</v>
      </c>
      <c r="Z526" s="121">
        <v>111.5</v>
      </c>
      <c r="AA526" s="51"/>
      <c r="AB526" s="51"/>
    </row>
    <row r="527" spans="1:28" s="10" customFormat="1" x14ac:dyDescent="0.25">
      <c r="B527" s="90">
        <f t="shared" si="13"/>
        <v>46110</v>
      </c>
      <c r="C527" s="121">
        <v>383.99</v>
      </c>
      <c r="D527" s="121">
        <v>304.44</v>
      </c>
      <c r="E527" s="121">
        <v>18.73</v>
      </c>
      <c r="F527" s="121">
        <v>26.94</v>
      </c>
      <c r="G527" s="121">
        <v>10.54</v>
      </c>
      <c r="H527" s="121">
        <v>13.97</v>
      </c>
      <c r="I527" s="121">
        <v>10.57</v>
      </c>
      <c r="J527" s="121">
        <v>19.84</v>
      </c>
      <c r="K527" s="121">
        <v>0</v>
      </c>
      <c r="L527" s="121">
        <v>0</v>
      </c>
      <c r="M527" s="121">
        <v>28.84</v>
      </c>
      <c r="N527" s="121">
        <v>0</v>
      </c>
      <c r="O527" s="121">
        <v>0</v>
      </c>
      <c r="P527" s="121">
        <v>34.6</v>
      </c>
      <c r="Q527" s="121">
        <v>132.52000000000001</v>
      </c>
      <c r="R527" s="121">
        <v>190.04</v>
      </c>
      <c r="S527" s="121">
        <v>397.97</v>
      </c>
      <c r="T527" s="121">
        <v>331.49</v>
      </c>
      <c r="U527" s="121">
        <v>369.87</v>
      </c>
      <c r="V527" s="121">
        <v>388.59</v>
      </c>
      <c r="W527" s="121">
        <v>403.96</v>
      </c>
      <c r="X527" s="121">
        <v>425.59</v>
      </c>
      <c r="Y527" s="121">
        <v>449.76</v>
      </c>
      <c r="Z527" s="121">
        <v>404.17</v>
      </c>
      <c r="AA527" s="51"/>
      <c r="AB527" s="51"/>
    </row>
    <row r="528" spans="1:28" s="10" customFormat="1" x14ac:dyDescent="0.25">
      <c r="B528" s="90">
        <f t="shared" si="13"/>
        <v>46111</v>
      </c>
      <c r="C528" s="121">
        <v>379.79</v>
      </c>
      <c r="D528" s="121">
        <v>358.57</v>
      </c>
      <c r="E528" s="121">
        <v>266.17</v>
      </c>
      <c r="F528" s="121">
        <v>252.78</v>
      </c>
      <c r="G528" s="121">
        <v>301.39999999999998</v>
      </c>
      <c r="H528" s="121">
        <v>278.72000000000003</v>
      </c>
      <c r="I528" s="121">
        <v>261.44</v>
      </c>
      <c r="J528" s="121">
        <v>274.99</v>
      </c>
      <c r="K528" s="121">
        <v>266.10000000000002</v>
      </c>
      <c r="L528" s="121">
        <v>302.43</v>
      </c>
      <c r="M528" s="121">
        <v>295.14999999999998</v>
      </c>
      <c r="N528" s="121">
        <v>267.45</v>
      </c>
      <c r="O528" s="121">
        <v>249.55</v>
      </c>
      <c r="P528" s="121">
        <v>294.83</v>
      </c>
      <c r="Q528" s="121">
        <v>342.81</v>
      </c>
      <c r="R528" s="121">
        <v>352.82</v>
      </c>
      <c r="S528" s="121">
        <v>510.15</v>
      </c>
      <c r="T528" s="121">
        <v>702.95</v>
      </c>
      <c r="U528" s="121">
        <v>768.42</v>
      </c>
      <c r="V528" s="121">
        <v>786.96</v>
      </c>
      <c r="W528" s="121">
        <v>754.78</v>
      </c>
      <c r="X528" s="121">
        <v>732.06</v>
      </c>
      <c r="Y528" s="121">
        <v>599.63</v>
      </c>
      <c r="Z528" s="121">
        <v>475.09</v>
      </c>
      <c r="AA528" s="51"/>
      <c r="AB528" s="51"/>
    </row>
    <row r="529" spans="2:28" s="10" customFormat="1" x14ac:dyDescent="0.25">
      <c r="B529" s="90">
        <f t="shared" si="13"/>
        <v>46112</v>
      </c>
      <c r="C529" s="121">
        <v>181.63</v>
      </c>
      <c r="D529" s="121">
        <v>7.96</v>
      </c>
      <c r="E529" s="121">
        <v>0</v>
      </c>
      <c r="F529" s="121">
        <v>23.8</v>
      </c>
      <c r="G529" s="121">
        <v>40.29</v>
      </c>
      <c r="H529" s="121">
        <v>86.95</v>
      </c>
      <c r="I529" s="121">
        <v>0</v>
      </c>
      <c r="J529" s="121">
        <v>0</v>
      </c>
      <c r="K529" s="121">
        <v>0</v>
      </c>
      <c r="L529" s="121">
        <v>0</v>
      </c>
      <c r="M529" s="121">
        <v>0</v>
      </c>
      <c r="N529" s="121">
        <v>0</v>
      </c>
      <c r="O529" s="121">
        <v>0</v>
      </c>
      <c r="P529" s="121">
        <v>0</v>
      </c>
      <c r="Q529" s="121">
        <v>0</v>
      </c>
      <c r="R529" s="121">
        <v>0</v>
      </c>
      <c r="S529" s="121">
        <v>0</v>
      </c>
      <c r="T529" s="121">
        <v>0</v>
      </c>
      <c r="U529" s="121">
        <v>0</v>
      </c>
      <c r="V529" s="121">
        <v>0</v>
      </c>
      <c r="W529" s="121">
        <v>0</v>
      </c>
      <c r="X529" s="121">
        <v>0</v>
      </c>
      <c r="Y529" s="121">
        <v>0</v>
      </c>
      <c r="Z529" s="121">
        <v>0</v>
      </c>
      <c r="AA529" s="51"/>
      <c r="AB529" s="51"/>
    </row>
    <row r="530" spans="2:28" s="10" customFormat="1" x14ac:dyDescent="0.25">
      <c r="B530" s="113"/>
      <c r="C530" s="113"/>
      <c r="D530" s="113"/>
      <c r="E530" s="113"/>
      <c r="F530" s="113"/>
      <c r="G530" s="113"/>
      <c r="H530" s="1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  <c r="AA530" s="51"/>
      <c r="AB530" s="51"/>
    </row>
    <row r="531" spans="2:28" ht="15" customHeight="1" x14ac:dyDescent="0.25">
      <c r="B531" s="135" t="s">
        <v>71</v>
      </c>
      <c r="C531" s="136"/>
      <c r="D531" s="136"/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136"/>
      <c r="S531" s="136"/>
      <c r="T531" s="136"/>
      <c r="U531" s="136"/>
      <c r="V531" s="137"/>
      <c r="W531" s="69">
        <v>141.44</v>
      </c>
      <c r="X531" s="138"/>
      <c r="Y531" s="138"/>
      <c r="Z531" s="70"/>
    </row>
    <row r="532" spans="2:28" ht="15" customHeight="1" x14ac:dyDescent="0.25">
      <c r="B532" s="135" t="s">
        <v>72</v>
      </c>
      <c r="C532" s="136"/>
      <c r="D532" s="136"/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136"/>
      <c r="S532" s="136"/>
      <c r="T532" s="136"/>
      <c r="U532" s="136"/>
      <c r="V532" s="137"/>
      <c r="W532" s="69">
        <v>617.35</v>
      </c>
      <c r="X532" s="138"/>
      <c r="Y532" s="138"/>
      <c r="Z532" s="70"/>
    </row>
    <row r="533" spans="2:28" ht="15" customHeight="1" x14ac:dyDescent="0.25">
      <c r="B533" s="109" t="s">
        <v>61</v>
      </c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1"/>
    </row>
    <row r="534" spans="2:28" ht="15" customHeight="1" x14ac:dyDescent="0.25"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 t="s">
        <v>3</v>
      </c>
      <c r="T534" s="25"/>
      <c r="U534" s="25"/>
      <c r="V534" s="25"/>
      <c r="W534" s="25"/>
      <c r="X534" s="25"/>
      <c r="Y534" s="25"/>
      <c r="Z534" s="25"/>
    </row>
    <row r="535" spans="2:28" ht="15" customHeight="1" x14ac:dyDescent="0.25"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65" t="s">
        <v>39</v>
      </c>
      <c r="T535" s="65"/>
      <c r="U535" s="65" t="s">
        <v>40</v>
      </c>
      <c r="V535" s="65"/>
      <c r="W535" s="65" t="s">
        <v>41</v>
      </c>
      <c r="X535" s="65"/>
      <c r="Y535" s="65" t="s">
        <v>42</v>
      </c>
      <c r="Z535" s="65"/>
    </row>
    <row r="536" spans="2:28" x14ac:dyDescent="0.25">
      <c r="B536" s="112" t="s">
        <v>62</v>
      </c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69">
        <v>908013.35</v>
      </c>
      <c r="T536" s="70"/>
      <c r="U536" s="69">
        <v>908013.35</v>
      </c>
      <c r="V536" s="70"/>
      <c r="W536" s="69">
        <v>908013.35</v>
      </c>
      <c r="X536" s="70"/>
      <c r="Y536" s="69">
        <v>908013.35</v>
      </c>
      <c r="Z536" s="70"/>
    </row>
    <row r="537" spans="2:28" x14ac:dyDescent="0.25"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2:28" ht="18.75" x14ac:dyDescent="0.3">
      <c r="B538" s="114" t="s">
        <v>73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76" t="s">
        <v>74</v>
      </c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8"/>
    </row>
    <row r="540" spans="2:28" ht="15" customHeight="1" x14ac:dyDescent="0.25">
      <c r="B540" s="109" t="s">
        <v>50</v>
      </c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1"/>
    </row>
    <row r="541" spans="2:28" ht="15" customHeight="1" x14ac:dyDescent="0.25">
      <c r="B541" s="139" t="s">
        <v>51</v>
      </c>
      <c r="C541" s="133" t="s">
        <v>52</v>
      </c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</row>
    <row r="542" spans="2:28" x14ac:dyDescent="0.25">
      <c r="B542" s="97" t="s">
        <v>53</v>
      </c>
      <c r="C542" s="87">
        <v>0</v>
      </c>
      <c r="D542" s="87">
        <v>4.1666666666666664E-2</v>
      </c>
      <c r="E542" s="87">
        <v>8.3333333333333329E-2</v>
      </c>
      <c r="F542" s="87">
        <v>0.125</v>
      </c>
      <c r="G542" s="87">
        <v>0.16666666666666666</v>
      </c>
      <c r="H542" s="87">
        <v>0.20833333333333334</v>
      </c>
      <c r="I542" s="87">
        <v>0.25</v>
      </c>
      <c r="J542" s="87">
        <v>0.29166666666666669</v>
      </c>
      <c r="K542" s="87">
        <v>0.33333333333333331</v>
      </c>
      <c r="L542" s="87">
        <v>0.375</v>
      </c>
      <c r="M542" s="87">
        <v>0.41666666666666669</v>
      </c>
      <c r="N542" s="87">
        <v>0.45833333333333331</v>
      </c>
      <c r="O542" s="87">
        <v>0.5</v>
      </c>
      <c r="P542" s="87">
        <v>0.54166666666666663</v>
      </c>
      <c r="Q542" s="87">
        <v>0.58333333333333337</v>
      </c>
      <c r="R542" s="87">
        <v>0.625</v>
      </c>
      <c r="S542" s="87">
        <v>0.66666666666666663</v>
      </c>
      <c r="T542" s="87">
        <v>0.70833333333333337</v>
      </c>
      <c r="U542" s="87">
        <v>0.75</v>
      </c>
      <c r="V542" s="87">
        <v>0.79166666666666663</v>
      </c>
      <c r="W542" s="87">
        <v>0.83333333333333337</v>
      </c>
      <c r="X542" s="87">
        <v>0.875</v>
      </c>
      <c r="Y542" s="87">
        <v>0.91666666666666663</v>
      </c>
      <c r="Z542" s="87">
        <v>0.95833333333333337</v>
      </c>
    </row>
    <row r="543" spans="2:28" x14ac:dyDescent="0.25">
      <c r="B543" s="99"/>
      <c r="C543" s="88" t="s">
        <v>54</v>
      </c>
      <c r="D543" s="88" t="s">
        <v>54</v>
      </c>
      <c r="E543" s="88" t="s">
        <v>54</v>
      </c>
      <c r="F543" s="88" t="s">
        <v>54</v>
      </c>
      <c r="G543" s="88" t="s">
        <v>54</v>
      </c>
      <c r="H543" s="88" t="s">
        <v>54</v>
      </c>
      <c r="I543" s="88" t="s">
        <v>54</v>
      </c>
      <c r="J543" s="88" t="s">
        <v>54</v>
      </c>
      <c r="K543" s="88" t="s">
        <v>54</v>
      </c>
      <c r="L543" s="88" t="s">
        <v>54</v>
      </c>
      <c r="M543" s="88" t="s">
        <v>54</v>
      </c>
      <c r="N543" s="88" t="s">
        <v>54</v>
      </c>
      <c r="O543" s="88" t="s">
        <v>54</v>
      </c>
      <c r="P543" s="88" t="s">
        <v>54</v>
      </c>
      <c r="Q543" s="88" t="s">
        <v>54</v>
      </c>
      <c r="R543" s="88" t="s">
        <v>54</v>
      </c>
      <c r="S543" s="88" t="s">
        <v>54</v>
      </c>
      <c r="T543" s="88" t="s">
        <v>54</v>
      </c>
      <c r="U543" s="88" t="s">
        <v>54</v>
      </c>
      <c r="V543" s="88" t="s">
        <v>54</v>
      </c>
      <c r="W543" s="88" t="s">
        <v>54</v>
      </c>
      <c r="X543" s="88" t="s">
        <v>54</v>
      </c>
      <c r="Y543" s="88" t="s">
        <v>54</v>
      </c>
      <c r="Z543" s="88" t="s">
        <v>55</v>
      </c>
    </row>
    <row r="544" spans="2:28" x14ac:dyDescent="0.25">
      <c r="B544" s="101"/>
      <c r="C544" s="89">
        <v>4.1666666666666664E-2</v>
      </c>
      <c r="D544" s="89">
        <v>8.3333333333333329E-2</v>
      </c>
      <c r="E544" s="89">
        <v>0.125</v>
      </c>
      <c r="F544" s="89">
        <v>0.16666666666666666</v>
      </c>
      <c r="G544" s="89">
        <v>0.20833333333333334</v>
      </c>
      <c r="H544" s="89">
        <v>0.25</v>
      </c>
      <c r="I544" s="89">
        <v>0.29166666666666669</v>
      </c>
      <c r="J544" s="89">
        <v>0.33333333333333331</v>
      </c>
      <c r="K544" s="89">
        <v>0.375</v>
      </c>
      <c r="L544" s="89">
        <v>0.41666666666666669</v>
      </c>
      <c r="M544" s="89">
        <v>0.45833333333333331</v>
      </c>
      <c r="N544" s="89">
        <v>0.5</v>
      </c>
      <c r="O544" s="89">
        <v>0.54166666666666663</v>
      </c>
      <c r="P544" s="89">
        <v>0.58333333333333337</v>
      </c>
      <c r="Q544" s="89">
        <v>0.625</v>
      </c>
      <c r="R544" s="89">
        <v>0.66666666666666663</v>
      </c>
      <c r="S544" s="89">
        <v>0.70833333333333337</v>
      </c>
      <c r="T544" s="89">
        <v>0.75</v>
      </c>
      <c r="U544" s="89">
        <v>0.79166666666666663</v>
      </c>
      <c r="V544" s="89">
        <v>0.83333333333333337</v>
      </c>
      <c r="W544" s="89">
        <v>0.875</v>
      </c>
      <c r="X544" s="89">
        <v>0.91666666666666663</v>
      </c>
      <c r="Y544" s="89">
        <v>0.95833333333333337</v>
      </c>
      <c r="Z544" s="89">
        <v>0</v>
      </c>
    </row>
    <row r="545" spans="2:26" x14ac:dyDescent="0.25">
      <c r="B545" s="90">
        <f>$A$1</f>
        <v>46082</v>
      </c>
      <c r="C545" s="121">
        <v>3549.84</v>
      </c>
      <c r="D545" s="121">
        <v>3598.19</v>
      </c>
      <c r="E545" s="121">
        <v>3585.94</v>
      </c>
      <c r="F545" s="121">
        <v>3551.68</v>
      </c>
      <c r="G545" s="121">
        <v>3529.52</v>
      </c>
      <c r="H545" s="121">
        <v>3563.19</v>
      </c>
      <c r="I545" s="121">
        <v>3616.96</v>
      </c>
      <c r="J545" s="121">
        <v>3603.3</v>
      </c>
      <c r="K545" s="121">
        <v>3615.61</v>
      </c>
      <c r="L545" s="121">
        <v>3695.91</v>
      </c>
      <c r="M545" s="121">
        <v>3593.66</v>
      </c>
      <c r="N545" s="121">
        <v>3536.51</v>
      </c>
      <c r="O545" s="121">
        <v>3538.75</v>
      </c>
      <c r="P545" s="121">
        <v>3536.3</v>
      </c>
      <c r="Q545" s="121">
        <v>3542.17</v>
      </c>
      <c r="R545" s="121">
        <v>3515.47</v>
      </c>
      <c r="S545" s="121">
        <v>3551.58</v>
      </c>
      <c r="T545" s="121">
        <v>3572.79</v>
      </c>
      <c r="U545" s="121">
        <v>3617.86</v>
      </c>
      <c r="V545" s="121">
        <v>3630.99</v>
      </c>
      <c r="W545" s="121">
        <v>3639.34</v>
      </c>
      <c r="X545" s="121">
        <v>3640.82</v>
      </c>
      <c r="Y545" s="121">
        <v>3678.02</v>
      </c>
      <c r="Z545" s="121">
        <v>3612.78</v>
      </c>
    </row>
    <row r="546" spans="2:26" x14ac:dyDescent="0.25">
      <c r="B546" s="90">
        <f>B545+1</f>
        <v>46083</v>
      </c>
      <c r="C546" s="121">
        <v>3415.08</v>
      </c>
      <c r="D546" s="121">
        <v>3372.52</v>
      </c>
      <c r="E546" s="121">
        <v>3306.25</v>
      </c>
      <c r="F546" s="121">
        <v>3281.1</v>
      </c>
      <c r="G546" s="121">
        <v>3264.56</v>
      </c>
      <c r="H546" s="121">
        <v>3246.22</v>
      </c>
      <c r="I546" s="121">
        <v>3272.54</v>
      </c>
      <c r="J546" s="121">
        <v>3268.85</v>
      </c>
      <c r="K546" s="121">
        <v>3312.56</v>
      </c>
      <c r="L546" s="121">
        <v>3319.2</v>
      </c>
      <c r="M546" s="121">
        <v>3236.16</v>
      </c>
      <c r="N546" s="121">
        <v>3164</v>
      </c>
      <c r="O546" s="121">
        <v>3172.67</v>
      </c>
      <c r="P546" s="121">
        <v>3185.53</v>
      </c>
      <c r="Q546" s="121">
        <v>3198.03</v>
      </c>
      <c r="R546" s="121">
        <v>3273.33</v>
      </c>
      <c r="S546" s="121">
        <v>3273.57</v>
      </c>
      <c r="T546" s="121">
        <v>3277.46</v>
      </c>
      <c r="U546" s="121">
        <v>3308.79</v>
      </c>
      <c r="V546" s="121">
        <v>3337.44</v>
      </c>
      <c r="W546" s="121">
        <v>3362.08</v>
      </c>
      <c r="X546" s="121">
        <v>3371.72</v>
      </c>
      <c r="Y546" s="121">
        <v>3364.54</v>
      </c>
      <c r="Z546" s="121">
        <v>3381.55</v>
      </c>
    </row>
    <row r="547" spans="2:26" x14ac:dyDescent="0.25">
      <c r="B547" s="90">
        <f>B546+1</f>
        <v>46084</v>
      </c>
      <c r="C547" s="121">
        <v>3330.86</v>
      </c>
      <c r="D547" s="121">
        <v>3300.98</v>
      </c>
      <c r="E547" s="121">
        <v>3239.8</v>
      </c>
      <c r="F547" s="121">
        <v>3152.44</v>
      </c>
      <c r="G547" s="121">
        <v>3132.68</v>
      </c>
      <c r="H547" s="121">
        <v>3148.27</v>
      </c>
      <c r="I547" s="121">
        <v>3159.3</v>
      </c>
      <c r="J547" s="121">
        <v>3202.02</v>
      </c>
      <c r="K547" s="121">
        <v>3242.92</v>
      </c>
      <c r="L547" s="121">
        <v>3208.49</v>
      </c>
      <c r="M547" s="121">
        <v>3175.09</v>
      </c>
      <c r="N547" s="121">
        <v>2980.86</v>
      </c>
      <c r="O547" s="121">
        <v>3025.97</v>
      </c>
      <c r="P547" s="121">
        <v>3069.37</v>
      </c>
      <c r="Q547" s="121">
        <v>3116.73</v>
      </c>
      <c r="R547" s="121">
        <v>3219.32</v>
      </c>
      <c r="S547" s="121">
        <v>3246.56</v>
      </c>
      <c r="T547" s="121">
        <v>3279.99</v>
      </c>
      <c r="U547" s="121">
        <v>3305.34</v>
      </c>
      <c r="V547" s="121">
        <v>3335.05</v>
      </c>
      <c r="W547" s="121">
        <v>3367.93</v>
      </c>
      <c r="X547" s="121">
        <v>3367.16</v>
      </c>
      <c r="Y547" s="121">
        <v>3357.04</v>
      </c>
      <c r="Z547" s="121">
        <v>3320.34</v>
      </c>
    </row>
    <row r="548" spans="2:26" x14ac:dyDescent="0.25">
      <c r="B548" s="90">
        <f>B547+1</f>
        <v>46085</v>
      </c>
      <c r="C548" s="121">
        <v>3213.82</v>
      </c>
      <c r="D548" s="121">
        <v>3175.79</v>
      </c>
      <c r="E548" s="121">
        <v>3054.35</v>
      </c>
      <c r="F548" s="121">
        <v>3001.61</v>
      </c>
      <c r="G548" s="121">
        <v>2968.48</v>
      </c>
      <c r="H548" s="121">
        <v>2953.55</v>
      </c>
      <c r="I548" s="121">
        <v>2964.26</v>
      </c>
      <c r="J548" s="121">
        <v>2973.35</v>
      </c>
      <c r="K548" s="121">
        <v>2977.89</v>
      </c>
      <c r="L548" s="121">
        <v>2974</v>
      </c>
      <c r="M548" s="121">
        <v>2925.16</v>
      </c>
      <c r="N548" s="121">
        <v>2794.08</v>
      </c>
      <c r="O548" s="121">
        <v>2808.09</v>
      </c>
      <c r="P548" s="121">
        <v>2843.81</v>
      </c>
      <c r="Q548" s="121">
        <v>2874.14</v>
      </c>
      <c r="R548" s="121">
        <v>3013.83</v>
      </c>
      <c r="S548" s="121">
        <v>3046.35</v>
      </c>
      <c r="T548" s="121">
        <v>3091.81</v>
      </c>
      <c r="U548" s="121">
        <v>3221.12</v>
      </c>
      <c r="V548" s="121">
        <v>3259.51</v>
      </c>
      <c r="W548" s="121">
        <v>3282.48</v>
      </c>
      <c r="X548" s="121">
        <v>3292.7</v>
      </c>
      <c r="Y548" s="121">
        <v>3289.18</v>
      </c>
      <c r="Z548" s="121">
        <v>3250.29</v>
      </c>
    </row>
    <row r="549" spans="2:26" x14ac:dyDescent="0.25">
      <c r="B549" s="90">
        <f>B548+1</f>
        <v>46086</v>
      </c>
      <c r="C549" s="121">
        <v>3060.75</v>
      </c>
      <c r="D549" s="121">
        <v>3013.57</v>
      </c>
      <c r="E549" s="121">
        <v>2971.66</v>
      </c>
      <c r="F549" s="121">
        <v>2922.06</v>
      </c>
      <c r="G549" s="121">
        <v>2906.5</v>
      </c>
      <c r="H549" s="121">
        <v>2909.26</v>
      </c>
      <c r="I549" s="121">
        <v>2915.61</v>
      </c>
      <c r="J549" s="121">
        <v>2920.25</v>
      </c>
      <c r="K549" s="121">
        <v>2925.89</v>
      </c>
      <c r="L549" s="121">
        <v>2904.27</v>
      </c>
      <c r="M549" s="121">
        <v>2798.57</v>
      </c>
      <c r="N549" s="121">
        <v>2640.82</v>
      </c>
      <c r="O549" s="121">
        <v>2684.92</v>
      </c>
      <c r="P549" s="121">
        <v>2767.78</v>
      </c>
      <c r="Q549" s="121">
        <v>2812.03</v>
      </c>
      <c r="R549" s="121">
        <v>2941.11</v>
      </c>
      <c r="S549" s="121">
        <v>2971.25</v>
      </c>
      <c r="T549" s="121">
        <v>2964.08</v>
      </c>
      <c r="U549" s="121">
        <v>3019.6</v>
      </c>
      <c r="V549" s="121">
        <v>3055.86</v>
      </c>
      <c r="W549" s="121">
        <v>3079.54</v>
      </c>
      <c r="X549" s="121">
        <v>3087.42</v>
      </c>
      <c r="Y549" s="121">
        <v>3083.87</v>
      </c>
      <c r="Z549" s="121">
        <v>3021.36</v>
      </c>
    </row>
    <row r="550" spans="2:26" x14ac:dyDescent="0.25">
      <c r="B550" s="90">
        <f t="shared" ref="B550:B575" si="14">B549+1</f>
        <v>46087</v>
      </c>
      <c r="C550" s="121">
        <v>2892.1</v>
      </c>
      <c r="D550" s="121">
        <v>2880.02</v>
      </c>
      <c r="E550" s="121">
        <v>2819.61</v>
      </c>
      <c r="F550" s="121">
        <v>2748.23</v>
      </c>
      <c r="G550" s="121">
        <v>2730.37</v>
      </c>
      <c r="H550" s="121">
        <v>2722.34</v>
      </c>
      <c r="I550" s="121">
        <v>2734.13</v>
      </c>
      <c r="J550" s="121">
        <v>2743.47</v>
      </c>
      <c r="K550" s="121">
        <v>2745.64</v>
      </c>
      <c r="L550" s="121">
        <v>2763.28</v>
      </c>
      <c r="M550" s="121">
        <v>2716.36</v>
      </c>
      <c r="N550" s="121">
        <v>2529.1799999999998</v>
      </c>
      <c r="O550" s="121">
        <v>2551.88</v>
      </c>
      <c r="P550" s="121">
        <v>2584.06</v>
      </c>
      <c r="Q550" s="121">
        <v>2591.9499999999998</v>
      </c>
      <c r="R550" s="121">
        <v>2795.81</v>
      </c>
      <c r="S550" s="121">
        <v>2816.47</v>
      </c>
      <c r="T550" s="121">
        <v>2859.72</v>
      </c>
      <c r="U550" s="121">
        <v>2911.88</v>
      </c>
      <c r="V550" s="121">
        <v>2970.82</v>
      </c>
      <c r="W550" s="121">
        <v>3008.41</v>
      </c>
      <c r="X550" s="121">
        <v>3017.27</v>
      </c>
      <c r="Y550" s="121">
        <v>3011.99</v>
      </c>
      <c r="Z550" s="121">
        <v>2934.44</v>
      </c>
    </row>
    <row r="551" spans="2:26" x14ac:dyDescent="0.25">
      <c r="B551" s="90">
        <f t="shared" si="14"/>
        <v>46088</v>
      </c>
      <c r="C551" s="121">
        <v>2753.24</v>
      </c>
      <c r="D551" s="121">
        <v>2777.34</v>
      </c>
      <c r="E551" s="121">
        <v>2781.99</v>
      </c>
      <c r="F551" s="121">
        <v>2716.69</v>
      </c>
      <c r="G551" s="121">
        <v>2702.42</v>
      </c>
      <c r="H551" s="121">
        <v>2706.87</v>
      </c>
      <c r="I551" s="121">
        <v>2742.83</v>
      </c>
      <c r="J551" s="121">
        <v>2762.58</v>
      </c>
      <c r="K551" s="121">
        <v>2800.09</v>
      </c>
      <c r="L551" s="121">
        <v>2813.33</v>
      </c>
      <c r="M551" s="121">
        <v>2679.69</v>
      </c>
      <c r="N551" s="121">
        <v>2448</v>
      </c>
      <c r="O551" s="121">
        <v>2481.42</v>
      </c>
      <c r="P551" s="121">
        <v>2559.09</v>
      </c>
      <c r="Q551" s="121">
        <v>2573.1799999999998</v>
      </c>
      <c r="R551" s="121">
        <v>2796.96</v>
      </c>
      <c r="S551" s="121">
        <v>2833.35</v>
      </c>
      <c r="T551" s="121">
        <v>2839.4</v>
      </c>
      <c r="U551" s="121">
        <v>2896.81</v>
      </c>
      <c r="V551" s="121">
        <v>2895.13</v>
      </c>
      <c r="W551" s="121">
        <v>2888.49</v>
      </c>
      <c r="X551" s="121">
        <v>2885.12</v>
      </c>
      <c r="Y551" s="121">
        <v>2880.88</v>
      </c>
      <c r="Z551" s="121">
        <v>2824.85</v>
      </c>
    </row>
    <row r="552" spans="2:26" x14ac:dyDescent="0.25">
      <c r="B552" s="90">
        <f t="shared" si="14"/>
        <v>46089</v>
      </c>
      <c r="C552" s="121">
        <v>3018.28</v>
      </c>
      <c r="D552" s="121">
        <v>2961.06</v>
      </c>
      <c r="E552" s="121">
        <v>2862.5</v>
      </c>
      <c r="F552" s="121">
        <v>2793.54</v>
      </c>
      <c r="G552" s="121">
        <v>2779.99</v>
      </c>
      <c r="H552" s="121">
        <v>2785.2</v>
      </c>
      <c r="I552" s="121">
        <v>2809.24</v>
      </c>
      <c r="J552" s="121">
        <v>2844.29</v>
      </c>
      <c r="K552" s="121">
        <v>2944.33</v>
      </c>
      <c r="L552" s="121">
        <v>2935.29</v>
      </c>
      <c r="M552" s="121">
        <v>2767.53</v>
      </c>
      <c r="N552" s="121">
        <v>2627.5</v>
      </c>
      <c r="O552" s="121">
        <v>2614.85</v>
      </c>
      <c r="P552" s="121">
        <v>2666.17</v>
      </c>
      <c r="Q552" s="121">
        <v>2706.69</v>
      </c>
      <c r="R552" s="121">
        <v>2901.58</v>
      </c>
      <c r="S552" s="121">
        <v>3009.98</v>
      </c>
      <c r="T552" s="121">
        <v>3061.69</v>
      </c>
      <c r="U552" s="121">
        <v>3106.42</v>
      </c>
      <c r="V552" s="121">
        <v>3126.1</v>
      </c>
      <c r="W552" s="121">
        <v>3133.24</v>
      </c>
      <c r="X552" s="121">
        <v>3124.68</v>
      </c>
      <c r="Y552" s="121">
        <v>3110.93</v>
      </c>
      <c r="Z552" s="121">
        <v>3072.12</v>
      </c>
    </row>
    <row r="553" spans="2:26" x14ac:dyDescent="0.25">
      <c r="B553" s="90">
        <f t="shared" si="14"/>
        <v>46090</v>
      </c>
      <c r="C553" s="121">
        <v>3561.87</v>
      </c>
      <c r="D553" s="121">
        <v>3468.08</v>
      </c>
      <c r="E553" s="121">
        <v>3193.33</v>
      </c>
      <c r="F553" s="121">
        <v>3042.39</v>
      </c>
      <c r="G553" s="121">
        <v>3009.14</v>
      </c>
      <c r="H553" s="121">
        <v>2999.7</v>
      </c>
      <c r="I553" s="121">
        <v>3017.91</v>
      </c>
      <c r="J553" s="121">
        <v>3131.04</v>
      </c>
      <c r="K553" s="121">
        <v>3137.38</v>
      </c>
      <c r="L553" s="121">
        <v>3092.01</v>
      </c>
      <c r="M553" s="121">
        <v>2988.2</v>
      </c>
      <c r="N553" s="121">
        <v>2828.07</v>
      </c>
      <c r="O553" s="121">
        <v>2867.14</v>
      </c>
      <c r="P553" s="121">
        <v>2944.16</v>
      </c>
      <c r="Q553" s="121">
        <v>2998.07</v>
      </c>
      <c r="R553" s="121">
        <v>3196.74</v>
      </c>
      <c r="S553" s="121">
        <v>3268.89</v>
      </c>
      <c r="T553" s="121">
        <v>3408.11</v>
      </c>
      <c r="U553" s="121">
        <v>3504.38</v>
      </c>
      <c r="V553" s="121">
        <v>3549.44</v>
      </c>
      <c r="W553" s="121">
        <v>3560.22</v>
      </c>
      <c r="X553" s="121">
        <v>3557.74</v>
      </c>
      <c r="Y553" s="121">
        <v>3540.6</v>
      </c>
      <c r="Z553" s="121">
        <v>3520.8</v>
      </c>
    </row>
    <row r="554" spans="2:26" x14ac:dyDescent="0.25">
      <c r="B554" s="90">
        <f t="shared" si="14"/>
        <v>46091</v>
      </c>
      <c r="C554" s="121">
        <v>3340.21</v>
      </c>
      <c r="D554" s="121">
        <v>3251.31</v>
      </c>
      <c r="E554" s="121">
        <v>3094.17</v>
      </c>
      <c r="F554" s="121">
        <v>3044.11</v>
      </c>
      <c r="G554" s="121">
        <v>3039.67</v>
      </c>
      <c r="H554" s="121">
        <v>3039.9</v>
      </c>
      <c r="I554" s="121">
        <v>3050.56</v>
      </c>
      <c r="J554" s="121">
        <v>3075.34</v>
      </c>
      <c r="K554" s="121">
        <v>3092.96</v>
      </c>
      <c r="L554" s="121">
        <v>3076.76</v>
      </c>
      <c r="M554" s="121">
        <v>2965.48</v>
      </c>
      <c r="N554" s="121">
        <v>2813.74</v>
      </c>
      <c r="O554" s="121">
        <v>2893.04</v>
      </c>
      <c r="P554" s="121">
        <v>2962.75</v>
      </c>
      <c r="Q554" s="121">
        <v>3015.4</v>
      </c>
      <c r="R554" s="121">
        <v>3122.61</v>
      </c>
      <c r="S554" s="121">
        <v>3229.58</v>
      </c>
      <c r="T554" s="121">
        <v>3273.47</v>
      </c>
      <c r="U554" s="121">
        <v>3305.07</v>
      </c>
      <c r="V554" s="121">
        <v>3332.73</v>
      </c>
      <c r="W554" s="121">
        <v>3353.65</v>
      </c>
      <c r="X554" s="121">
        <v>3359.62</v>
      </c>
      <c r="Y554" s="121">
        <v>3346.84</v>
      </c>
      <c r="Z554" s="121">
        <v>3329.09</v>
      </c>
    </row>
    <row r="555" spans="2:26" x14ac:dyDescent="0.25">
      <c r="B555" s="90">
        <f t="shared" si="14"/>
        <v>46092</v>
      </c>
      <c r="C555" s="121">
        <v>3191.99</v>
      </c>
      <c r="D555" s="121">
        <v>3134.94</v>
      </c>
      <c r="E555" s="121">
        <v>2957.34</v>
      </c>
      <c r="F555" s="121">
        <v>2879.72</v>
      </c>
      <c r="G555" s="121">
        <v>2845.87</v>
      </c>
      <c r="H555" s="121">
        <v>2850.44</v>
      </c>
      <c r="I555" s="121">
        <v>2853.94</v>
      </c>
      <c r="J555" s="121">
        <v>2915.53</v>
      </c>
      <c r="K555" s="121">
        <v>2935.89</v>
      </c>
      <c r="L555" s="121">
        <v>2906.68</v>
      </c>
      <c r="M555" s="121">
        <v>2788.74</v>
      </c>
      <c r="N555" s="121">
        <v>2562.2600000000002</v>
      </c>
      <c r="O555" s="121">
        <v>2607.44</v>
      </c>
      <c r="P555" s="121">
        <v>2645.4</v>
      </c>
      <c r="Q555" s="121">
        <v>2716.14</v>
      </c>
      <c r="R555" s="121">
        <v>2924.85</v>
      </c>
      <c r="S555" s="121">
        <v>3079.43</v>
      </c>
      <c r="T555" s="121">
        <v>3179.31</v>
      </c>
      <c r="U555" s="121">
        <v>3239.01</v>
      </c>
      <c r="V555" s="121">
        <v>3276.93</v>
      </c>
      <c r="W555" s="121">
        <v>3286.6</v>
      </c>
      <c r="X555" s="121">
        <v>3283.6</v>
      </c>
      <c r="Y555" s="121">
        <v>3258.79</v>
      </c>
      <c r="Z555" s="121">
        <v>3167.96</v>
      </c>
    </row>
    <row r="556" spans="2:26" x14ac:dyDescent="0.25">
      <c r="B556" s="90">
        <f t="shared" si="14"/>
        <v>46093</v>
      </c>
      <c r="C556" s="121">
        <v>2989.3</v>
      </c>
      <c r="D556" s="121">
        <v>2807.28</v>
      </c>
      <c r="E556" s="121">
        <v>2777.74</v>
      </c>
      <c r="F556" s="121">
        <v>2755.02</v>
      </c>
      <c r="G556" s="121">
        <v>2441.69</v>
      </c>
      <c r="H556" s="121">
        <v>2445.4699999999998</v>
      </c>
      <c r="I556" s="121">
        <v>2777.38</v>
      </c>
      <c r="J556" s="121">
        <v>2705.48</v>
      </c>
      <c r="K556" s="121">
        <v>2790.64</v>
      </c>
      <c r="L556" s="121">
        <v>2778.53</v>
      </c>
      <c r="M556" s="121">
        <v>2602.21</v>
      </c>
      <c r="N556" s="121">
        <v>2538.88</v>
      </c>
      <c r="O556" s="121">
        <v>2484.56</v>
      </c>
      <c r="P556" s="121">
        <v>2491.62</v>
      </c>
      <c r="Q556" s="121">
        <v>2624.81</v>
      </c>
      <c r="R556" s="121">
        <v>2782.35</v>
      </c>
      <c r="S556" s="121">
        <v>2773.94</v>
      </c>
      <c r="T556" s="121">
        <v>2816.98</v>
      </c>
      <c r="U556" s="121">
        <v>3334.61</v>
      </c>
      <c r="V556" s="121">
        <v>3429.2</v>
      </c>
      <c r="W556" s="121">
        <v>3454.69</v>
      </c>
      <c r="X556" s="121">
        <v>3450.02</v>
      </c>
      <c r="Y556" s="121">
        <v>3410.48</v>
      </c>
      <c r="Z556" s="121">
        <v>3313.16</v>
      </c>
    </row>
    <row r="557" spans="2:26" x14ac:dyDescent="0.25">
      <c r="B557" s="90">
        <f t="shared" si="14"/>
        <v>46094</v>
      </c>
      <c r="C557" s="121">
        <v>2658.47</v>
      </c>
      <c r="D557" s="121">
        <v>2651.87</v>
      </c>
      <c r="E557" s="121">
        <v>2746.73</v>
      </c>
      <c r="F557" s="121">
        <v>2732.05</v>
      </c>
      <c r="G557" s="121">
        <v>2743.8</v>
      </c>
      <c r="H557" s="121">
        <v>2748.01</v>
      </c>
      <c r="I557" s="121">
        <v>2691.84</v>
      </c>
      <c r="J557" s="121">
        <v>2702.33</v>
      </c>
      <c r="K557" s="121">
        <v>2812.14</v>
      </c>
      <c r="L557" s="121">
        <v>2820.21</v>
      </c>
      <c r="M557" s="121">
        <v>2780.16</v>
      </c>
      <c r="N557" s="121">
        <v>2674.68</v>
      </c>
      <c r="O557" s="121">
        <v>2694</v>
      </c>
      <c r="P557" s="121">
        <v>2733.09</v>
      </c>
      <c r="Q557" s="121">
        <v>2629.97</v>
      </c>
      <c r="R557" s="121">
        <v>2794.19</v>
      </c>
      <c r="S557" s="121">
        <v>2807.47</v>
      </c>
      <c r="T557" s="121">
        <v>2887.15</v>
      </c>
      <c r="U557" s="121">
        <v>2945.99</v>
      </c>
      <c r="V557" s="121">
        <v>3004.13</v>
      </c>
      <c r="W557" s="121">
        <v>3022.16</v>
      </c>
      <c r="X557" s="121">
        <v>3021.25</v>
      </c>
      <c r="Y557" s="121">
        <v>3003.89</v>
      </c>
      <c r="Z557" s="121">
        <v>2884.5</v>
      </c>
    </row>
    <row r="558" spans="2:26" x14ac:dyDescent="0.25">
      <c r="B558" s="90">
        <f t="shared" si="14"/>
        <v>46095</v>
      </c>
      <c r="C558" s="121">
        <v>2872.64</v>
      </c>
      <c r="D558" s="121">
        <v>2989.22</v>
      </c>
      <c r="E558" s="121">
        <v>2956.36</v>
      </c>
      <c r="F558" s="121">
        <v>2947.12</v>
      </c>
      <c r="G558" s="121">
        <v>2886.97</v>
      </c>
      <c r="H558" s="121">
        <v>2810.75</v>
      </c>
      <c r="I558" s="121">
        <v>2811.69</v>
      </c>
      <c r="J558" s="121">
        <v>2830.6</v>
      </c>
      <c r="K558" s="121">
        <v>2839.38</v>
      </c>
      <c r="L558" s="121">
        <v>2848.91</v>
      </c>
      <c r="M558" s="121">
        <v>2767.5</v>
      </c>
      <c r="N558" s="121">
        <v>2595.7600000000002</v>
      </c>
      <c r="O558" s="121">
        <v>2627.98</v>
      </c>
      <c r="P558" s="121">
        <v>2721.12</v>
      </c>
      <c r="Q558" s="121">
        <v>2767.33</v>
      </c>
      <c r="R558" s="121">
        <v>3099.14</v>
      </c>
      <c r="S558" s="121">
        <v>3172.12</v>
      </c>
      <c r="T558" s="121">
        <v>3285.68</v>
      </c>
      <c r="U558" s="121">
        <v>3351.36</v>
      </c>
      <c r="V558" s="121">
        <v>3399.99</v>
      </c>
      <c r="W558" s="121">
        <v>3416.09</v>
      </c>
      <c r="X558" s="121">
        <v>3355.06</v>
      </c>
      <c r="Y558" s="121">
        <v>3264.36</v>
      </c>
      <c r="Z558" s="121">
        <v>3015.3</v>
      </c>
    </row>
    <row r="559" spans="2:26" x14ac:dyDescent="0.25">
      <c r="B559" s="90">
        <f t="shared" si="14"/>
        <v>46096</v>
      </c>
      <c r="C559" s="121">
        <v>3542.24</v>
      </c>
      <c r="D559" s="121">
        <v>3377.17</v>
      </c>
      <c r="E559" s="121">
        <v>3259.03</v>
      </c>
      <c r="F559" s="121">
        <v>3222.31</v>
      </c>
      <c r="G559" s="121">
        <v>3199.9</v>
      </c>
      <c r="H559" s="121">
        <v>3207.08</v>
      </c>
      <c r="I559" s="121">
        <v>3217.25</v>
      </c>
      <c r="J559" s="121">
        <v>3266.4</v>
      </c>
      <c r="K559" s="121">
        <v>3273.04</v>
      </c>
      <c r="L559" s="121">
        <v>3261.02</v>
      </c>
      <c r="M559" s="121">
        <v>3166.59</v>
      </c>
      <c r="N559" s="121">
        <v>3009.84</v>
      </c>
      <c r="O559" s="121">
        <v>2871.16</v>
      </c>
      <c r="P559" s="121">
        <v>2951.89</v>
      </c>
      <c r="Q559" s="121">
        <v>2992.05</v>
      </c>
      <c r="R559" s="121">
        <v>3177.63</v>
      </c>
      <c r="S559" s="121">
        <v>3201.34</v>
      </c>
      <c r="T559" s="121">
        <v>3317.42</v>
      </c>
      <c r="U559" s="121">
        <v>3463</v>
      </c>
      <c r="V559" s="121">
        <v>3544.7</v>
      </c>
      <c r="W559" s="121">
        <v>3576.07</v>
      </c>
      <c r="X559" s="121">
        <v>3595.11</v>
      </c>
      <c r="Y559" s="121">
        <v>3546.45</v>
      </c>
      <c r="Z559" s="121">
        <v>3368.23</v>
      </c>
    </row>
    <row r="560" spans="2:26" x14ac:dyDescent="0.25">
      <c r="B560" s="90">
        <f t="shared" si="14"/>
        <v>46097</v>
      </c>
      <c r="C560" s="121">
        <v>3167.11</v>
      </c>
      <c r="D560" s="121">
        <v>3096.15</v>
      </c>
      <c r="E560" s="121">
        <v>3040.7</v>
      </c>
      <c r="F560" s="121">
        <v>3008.01</v>
      </c>
      <c r="G560" s="121">
        <v>3004.16</v>
      </c>
      <c r="H560" s="121">
        <v>3026.81</v>
      </c>
      <c r="I560" s="121">
        <v>3036.94</v>
      </c>
      <c r="J560" s="121">
        <v>3051.67</v>
      </c>
      <c r="K560" s="121">
        <v>3057.52</v>
      </c>
      <c r="L560" s="121">
        <v>3057.41</v>
      </c>
      <c r="M560" s="121">
        <v>2992.87</v>
      </c>
      <c r="N560" s="121">
        <v>2854.52</v>
      </c>
      <c r="O560" s="121">
        <v>2869.9</v>
      </c>
      <c r="P560" s="121">
        <v>2926</v>
      </c>
      <c r="Q560" s="121">
        <v>2967.67</v>
      </c>
      <c r="R560" s="121">
        <v>3109.06</v>
      </c>
      <c r="S560" s="121">
        <v>3143.71</v>
      </c>
      <c r="T560" s="121">
        <v>3154.35</v>
      </c>
      <c r="U560" s="121">
        <v>3259.45</v>
      </c>
      <c r="V560" s="121">
        <v>3337.94</v>
      </c>
      <c r="W560" s="121">
        <v>3372.18</v>
      </c>
      <c r="X560" s="121">
        <v>3389.98</v>
      </c>
      <c r="Y560" s="121">
        <v>3377.99</v>
      </c>
      <c r="Z560" s="121">
        <v>3287.48</v>
      </c>
    </row>
    <row r="561" spans="2:26" x14ac:dyDescent="0.25">
      <c r="B561" s="90">
        <f t="shared" si="14"/>
        <v>46098</v>
      </c>
      <c r="C561" s="121">
        <v>2716.71</v>
      </c>
      <c r="D561" s="121">
        <v>2604.4699999999998</v>
      </c>
      <c r="E561" s="121">
        <v>2642.75</v>
      </c>
      <c r="F561" s="121">
        <v>2677.07</v>
      </c>
      <c r="G561" s="121">
        <v>2627.12</v>
      </c>
      <c r="H561" s="121">
        <v>2596.31</v>
      </c>
      <c r="I561" s="121">
        <v>2582.65</v>
      </c>
      <c r="J561" s="121">
        <v>2592.5100000000002</v>
      </c>
      <c r="K561" s="121">
        <v>2585.2399999999998</v>
      </c>
      <c r="L561" s="121">
        <v>2443.02</v>
      </c>
      <c r="M561" s="121">
        <v>2355.4899999999998</v>
      </c>
      <c r="N561" s="121">
        <v>2214.73</v>
      </c>
      <c r="O561" s="121">
        <v>2254.36</v>
      </c>
      <c r="P561" s="121">
        <v>2343.1999999999998</v>
      </c>
      <c r="Q561" s="121">
        <v>2431.44</v>
      </c>
      <c r="R561" s="121">
        <v>2659.57</v>
      </c>
      <c r="S561" s="121">
        <v>2779.21</v>
      </c>
      <c r="T561" s="121">
        <v>3099.17</v>
      </c>
      <c r="U561" s="121">
        <v>3168.58</v>
      </c>
      <c r="V561" s="121">
        <v>3222.83</v>
      </c>
      <c r="W561" s="121">
        <v>3241.35</v>
      </c>
      <c r="X561" s="121">
        <v>3297.37</v>
      </c>
      <c r="Y561" s="121">
        <v>3399.13</v>
      </c>
      <c r="Z561" s="121">
        <v>3370.48</v>
      </c>
    </row>
    <row r="562" spans="2:26" x14ac:dyDescent="0.25">
      <c r="B562" s="90">
        <f t="shared" si="14"/>
        <v>46099</v>
      </c>
      <c r="C562" s="121">
        <v>3249.35</v>
      </c>
      <c r="D562" s="121">
        <v>3125.71</v>
      </c>
      <c r="E562" s="121">
        <v>3021.74</v>
      </c>
      <c r="F562" s="121">
        <v>2825.72</v>
      </c>
      <c r="G562" s="121">
        <v>2698.26</v>
      </c>
      <c r="H562" s="121">
        <v>2543.7199999999998</v>
      </c>
      <c r="I562" s="121">
        <v>2515.15</v>
      </c>
      <c r="J562" s="121">
        <v>2524.9499999999998</v>
      </c>
      <c r="K562" s="121">
        <v>2548.7600000000002</v>
      </c>
      <c r="L562" s="121">
        <v>2552.34</v>
      </c>
      <c r="M562" s="121">
        <v>2489.8200000000002</v>
      </c>
      <c r="N562" s="121">
        <v>2219.2199999999998</v>
      </c>
      <c r="O562" s="121">
        <v>2230.5100000000002</v>
      </c>
      <c r="P562" s="121">
        <v>2275.9899999999998</v>
      </c>
      <c r="Q562" s="121">
        <v>2344.4499999999998</v>
      </c>
      <c r="R562" s="121">
        <v>2626.41</v>
      </c>
      <c r="S562" s="121">
        <v>2697.5</v>
      </c>
      <c r="T562" s="121">
        <v>2824.26</v>
      </c>
      <c r="U562" s="121">
        <v>3045.84</v>
      </c>
      <c r="V562" s="121">
        <v>3176.64</v>
      </c>
      <c r="W562" s="121">
        <v>3224.6</v>
      </c>
      <c r="X562" s="121">
        <v>3221.74</v>
      </c>
      <c r="Y562" s="121">
        <v>3142.77</v>
      </c>
      <c r="Z562" s="121">
        <v>2801.05</v>
      </c>
    </row>
    <row r="563" spans="2:26" x14ac:dyDescent="0.25">
      <c r="B563" s="90">
        <f t="shared" si="14"/>
        <v>46100</v>
      </c>
      <c r="C563" s="121">
        <v>2849.47</v>
      </c>
      <c r="D563" s="121">
        <v>2823.53</v>
      </c>
      <c r="E563" s="121">
        <v>2856.81</v>
      </c>
      <c r="F563" s="121">
        <v>2827.53</v>
      </c>
      <c r="G563" s="121">
        <v>2824.01</v>
      </c>
      <c r="H563" s="121">
        <v>2832.04</v>
      </c>
      <c r="I563" s="121">
        <v>2794.22</v>
      </c>
      <c r="J563" s="121">
        <v>2819.49</v>
      </c>
      <c r="K563" s="121">
        <v>2830.07</v>
      </c>
      <c r="L563" s="121">
        <v>2835.43</v>
      </c>
      <c r="M563" s="121">
        <v>2918.8</v>
      </c>
      <c r="N563" s="121">
        <v>2752.59</v>
      </c>
      <c r="O563" s="121">
        <v>2756.61</v>
      </c>
      <c r="P563" s="121">
        <v>2812.92</v>
      </c>
      <c r="Q563" s="121">
        <v>2827</v>
      </c>
      <c r="R563" s="121">
        <v>3056.02</v>
      </c>
      <c r="S563" s="121">
        <v>3065.48</v>
      </c>
      <c r="T563" s="121">
        <v>3218.34</v>
      </c>
      <c r="U563" s="121">
        <v>3231.2</v>
      </c>
      <c r="V563" s="121">
        <v>3288.52</v>
      </c>
      <c r="W563" s="121">
        <v>3294.95</v>
      </c>
      <c r="X563" s="121">
        <v>3281.27</v>
      </c>
      <c r="Y563" s="121">
        <v>3241.98</v>
      </c>
      <c r="Z563" s="121">
        <v>3056.18</v>
      </c>
    </row>
    <row r="564" spans="2:26" x14ac:dyDescent="0.25">
      <c r="B564" s="90">
        <f t="shared" si="14"/>
        <v>46101</v>
      </c>
      <c r="C564" s="121">
        <v>3289.29</v>
      </c>
      <c r="D564" s="121">
        <v>3251.07</v>
      </c>
      <c r="E564" s="121">
        <v>3069.79</v>
      </c>
      <c r="F564" s="121">
        <v>3060.85</v>
      </c>
      <c r="G564" s="121">
        <v>3049.93</v>
      </c>
      <c r="H564" s="121">
        <v>3036.97</v>
      </c>
      <c r="I564" s="121">
        <v>3306.28</v>
      </c>
      <c r="J564" s="121">
        <v>3332.27</v>
      </c>
      <c r="K564" s="121">
        <v>3340.41</v>
      </c>
      <c r="L564" s="121">
        <v>3346.81</v>
      </c>
      <c r="M564" s="121">
        <v>3291.36</v>
      </c>
      <c r="N564" s="121">
        <v>3096.88</v>
      </c>
      <c r="O564" s="121">
        <v>3056.17</v>
      </c>
      <c r="P564" s="121">
        <v>3042.02</v>
      </c>
      <c r="Q564" s="121">
        <v>3011.61</v>
      </c>
      <c r="R564" s="121">
        <v>3209.68</v>
      </c>
      <c r="S564" s="121">
        <v>3322.75</v>
      </c>
      <c r="T564" s="121">
        <v>3216.96</v>
      </c>
      <c r="U564" s="121">
        <v>3339.84</v>
      </c>
      <c r="V564" s="121">
        <v>3349.19</v>
      </c>
      <c r="W564" s="121">
        <v>3353.1</v>
      </c>
      <c r="X564" s="121">
        <v>3347.67</v>
      </c>
      <c r="Y564" s="121">
        <v>3321.99</v>
      </c>
      <c r="Z564" s="121">
        <v>3112.84</v>
      </c>
    </row>
    <row r="565" spans="2:26" x14ac:dyDescent="0.25">
      <c r="B565" s="90">
        <f t="shared" si="14"/>
        <v>46102</v>
      </c>
      <c r="C565" s="121">
        <v>3299.92</v>
      </c>
      <c r="D565" s="121">
        <v>3140.35</v>
      </c>
      <c r="E565" s="121">
        <v>2980.89</v>
      </c>
      <c r="F565" s="121">
        <v>2964.77</v>
      </c>
      <c r="G565" s="121">
        <v>2957.94</v>
      </c>
      <c r="H565" s="121">
        <v>2983.05</v>
      </c>
      <c r="I565" s="121">
        <v>2980.81</v>
      </c>
      <c r="J565" s="121">
        <v>2989.11</v>
      </c>
      <c r="K565" s="121">
        <v>3002.08</v>
      </c>
      <c r="L565" s="121">
        <v>2996.47</v>
      </c>
      <c r="M565" s="121">
        <v>2921.14</v>
      </c>
      <c r="N565" s="121">
        <v>2783.18</v>
      </c>
      <c r="O565" s="121">
        <v>2807.27</v>
      </c>
      <c r="P565" s="121">
        <v>2820.27</v>
      </c>
      <c r="Q565" s="121">
        <v>2882.87</v>
      </c>
      <c r="R565" s="121">
        <v>3097.83</v>
      </c>
      <c r="S565" s="121">
        <v>3284.01</v>
      </c>
      <c r="T565" s="121">
        <v>3176.16</v>
      </c>
      <c r="U565" s="121">
        <v>3285.95</v>
      </c>
      <c r="V565" s="121">
        <v>3361.05</v>
      </c>
      <c r="W565" s="121">
        <v>3374.29</v>
      </c>
      <c r="X565" s="121">
        <v>3391.9</v>
      </c>
      <c r="Y565" s="121">
        <v>3348.45</v>
      </c>
      <c r="Z565" s="121">
        <v>3451.16</v>
      </c>
    </row>
    <row r="566" spans="2:26" x14ac:dyDescent="0.25">
      <c r="B566" s="90">
        <f t="shared" si="14"/>
        <v>46103</v>
      </c>
      <c r="C566" s="121">
        <v>3233.95</v>
      </c>
      <c r="D566" s="121">
        <v>3140.81</v>
      </c>
      <c r="E566" s="121">
        <v>3093.76</v>
      </c>
      <c r="F566" s="121">
        <v>2996.47</v>
      </c>
      <c r="G566" s="121">
        <v>2998.34</v>
      </c>
      <c r="H566" s="121">
        <v>2999.81</v>
      </c>
      <c r="I566" s="121">
        <v>3002.03</v>
      </c>
      <c r="J566" s="121">
        <v>3054.15</v>
      </c>
      <c r="K566" s="121">
        <v>3069.57</v>
      </c>
      <c r="L566" s="121">
        <v>3060.02</v>
      </c>
      <c r="M566" s="121">
        <v>2994.72</v>
      </c>
      <c r="N566" s="121">
        <v>2871.62</v>
      </c>
      <c r="O566" s="121">
        <v>2879.66</v>
      </c>
      <c r="P566" s="121">
        <v>2892.89</v>
      </c>
      <c r="Q566" s="121">
        <v>2938.39</v>
      </c>
      <c r="R566" s="121">
        <v>3142.65</v>
      </c>
      <c r="S566" s="121">
        <v>3321.51</v>
      </c>
      <c r="T566" s="121">
        <v>3364.28</v>
      </c>
      <c r="U566" s="121">
        <v>3446.53</v>
      </c>
      <c r="V566" s="121">
        <v>3491.11</v>
      </c>
      <c r="W566" s="121">
        <v>3510.64</v>
      </c>
      <c r="X566" s="121">
        <v>3498.4</v>
      </c>
      <c r="Y566" s="121">
        <v>3483.28</v>
      </c>
      <c r="Z566" s="121">
        <v>3424.62</v>
      </c>
    </row>
    <row r="567" spans="2:26" x14ac:dyDescent="0.25">
      <c r="B567" s="90">
        <f t="shared" si="14"/>
        <v>46104</v>
      </c>
      <c r="C567" s="121">
        <v>2826.32</v>
      </c>
      <c r="D567" s="121">
        <v>2757.93</v>
      </c>
      <c r="E567" s="121">
        <v>2752.62</v>
      </c>
      <c r="F567" s="121">
        <v>2753.99</v>
      </c>
      <c r="G567" s="121">
        <v>2772.82</v>
      </c>
      <c r="H567" s="121">
        <v>2797.37</v>
      </c>
      <c r="I567" s="121">
        <v>2814.7</v>
      </c>
      <c r="J567" s="121">
        <v>2846.67</v>
      </c>
      <c r="K567" s="121">
        <v>2796.11</v>
      </c>
      <c r="L567" s="121">
        <v>2781.1</v>
      </c>
      <c r="M567" s="121">
        <v>2736.82</v>
      </c>
      <c r="N567" s="121">
        <v>2577.81</v>
      </c>
      <c r="O567" s="121">
        <v>2573.77</v>
      </c>
      <c r="P567" s="121">
        <v>2590.65</v>
      </c>
      <c r="Q567" s="121">
        <v>2584.14</v>
      </c>
      <c r="R567" s="121">
        <v>2771.72</v>
      </c>
      <c r="S567" s="121">
        <v>2848.44</v>
      </c>
      <c r="T567" s="121">
        <v>2905.83</v>
      </c>
      <c r="U567" s="121">
        <v>2594.5</v>
      </c>
      <c r="V567" s="121">
        <v>2643.61</v>
      </c>
      <c r="W567" s="121">
        <v>2634.89</v>
      </c>
      <c r="X567" s="121">
        <v>2655.57</v>
      </c>
      <c r="Y567" s="121">
        <v>2644.34</v>
      </c>
      <c r="Z567" s="121">
        <v>2581.66</v>
      </c>
    </row>
    <row r="568" spans="2:26" ht="15" customHeight="1" x14ac:dyDescent="0.25">
      <c r="B568" s="90">
        <f t="shared" si="14"/>
        <v>46105</v>
      </c>
      <c r="C568" s="121">
        <v>2648.59</v>
      </c>
      <c r="D568" s="121">
        <v>2643.5</v>
      </c>
      <c r="E568" s="121">
        <v>2572</v>
      </c>
      <c r="F568" s="121">
        <v>2504.14</v>
      </c>
      <c r="G568" s="121">
        <v>2494.0500000000002</v>
      </c>
      <c r="H568" s="121">
        <v>2421.98</v>
      </c>
      <c r="I568" s="121">
        <v>2508.39</v>
      </c>
      <c r="J568" s="121">
        <v>2548.0700000000002</v>
      </c>
      <c r="K568" s="121">
        <v>2567.33</v>
      </c>
      <c r="L568" s="121">
        <v>2570.2399999999998</v>
      </c>
      <c r="M568" s="121">
        <v>2468.2399999999998</v>
      </c>
      <c r="N568" s="121">
        <v>2255.2399999999998</v>
      </c>
      <c r="O568" s="121">
        <v>2275.14</v>
      </c>
      <c r="P568" s="121">
        <v>2345.69</v>
      </c>
      <c r="Q568" s="121">
        <v>2415.2199999999998</v>
      </c>
      <c r="R568" s="121">
        <v>2626.55</v>
      </c>
      <c r="S568" s="121">
        <v>2656.11</v>
      </c>
      <c r="T568" s="121">
        <v>2754.45</v>
      </c>
      <c r="U568" s="121">
        <v>2794.83</v>
      </c>
      <c r="V568" s="121">
        <v>2801.36</v>
      </c>
      <c r="W568" s="121">
        <v>2803.41</v>
      </c>
      <c r="X568" s="121">
        <v>2788.12</v>
      </c>
      <c r="Y568" s="121">
        <v>2795.45</v>
      </c>
      <c r="Z568" s="121">
        <v>2737.75</v>
      </c>
    </row>
    <row r="569" spans="2:26" x14ac:dyDescent="0.25">
      <c r="B569" s="90">
        <f t="shared" si="14"/>
        <v>46106</v>
      </c>
      <c r="C569" s="121">
        <v>3096.43</v>
      </c>
      <c r="D569" s="121">
        <v>3051.11</v>
      </c>
      <c r="E569" s="121">
        <v>2892.51</v>
      </c>
      <c r="F569" s="121">
        <v>2792.93</v>
      </c>
      <c r="G569" s="121">
        <v>2717.5</v>
      </c>
      <c r="H569" s="121">
        <v>2659.94</v>
      </c>
      <c r="I569" s="121">
        <v>2655.29</v>
      </c>
      <c r="J569" s="121">
        <v>2681.51</v>
      </c>
      <c r="K569" s="121">
        <v>2689.93</v>
      </c>
      <c r="L569" s="121">
        <v>2660.77</v>
      </c>
      <c r="M569" s="121">
        <v>2551.3200000000002</v>
      </c>
      <c r="N569" s="121">
        <v>2273.7399999999998</v>
      </c>
      <c r="O569" s="121">
        <v>2295.2600000000002</v>
      </c>
      <c r="P569" s="121">
        <v>2370.84</v>
      </c>
      <c r="Q569" s="121">
        <v>2396.59</v>
      </c>
      <c r="R569" s="121">
        <v>2719.88</v>
      </c>
      <c r="S569" s="121">
        <v>2860.6</v>
      </c>
      <c r="T569" s="121">
        <v>3037.53</v>
      </c>
      <c r="U569" s="121">
        <v>3103.14</v>
      </c>
      <c r="V569" s="121">
        <v>3137.66</v>
      </c>
      <c r="W569" s="121">
        <v>3137.59</v>
      </c>
      <c r="X569" s="121">
        <v>3132.88</v>
      </c>
      <c r="Y569" s="121">
        <v>3121.78</v>
      </c>
      <c r="Z569" s="121">
        <v>2961.28</v>
      </c>
    </row>
    <row r="570" spans="2:26" x14ac:dyDescent="0.25">
      <c r="B570" s="90">
        <f t="shared" si="14"/>
        <v>46107</v>
      </c>
      <c r="C570" s="121">
        <v>2430.2399999999998</v>
      </c>
      <c r="D570" s="121">
        <v>2369.6999999999998</v>
      </c>
      <c r="E570" s="121">
        <v>2325.19</v>
      </c>
      <c r="F570" s="121">
        <v>2293.79</v>
      </c>
      <c r="G570" s="121">
        <v>2288.5</v>
      </c>
      <c r="H570" s="121">
        <v>2299.38</v>
      </c>
      <c r="I570" s="121">
        <v>2304.75</v>
      </c>
      <c r="J570" s="121">
        <v>2356.1799999999998</v>
      </c>
      <c r="K570" s="121">
        <v>2374.91</v>
      </c>
      <c r="L570" s="121">
        <v>2357.42</v>
      </c>
      <c r="M570" s="121">
        <v>2317.31</v>
      </c>
      <c r="N570" s="121">
        <v>2127.84</v>
      </c>
      <c r="O570" s="121">
        <v>2126.08</v>
      </c>
      <c r="P570" s="121">
        <v>2145.81</v>
      </c>
      <c r="Q570" s="121">
        <v>2200.14</v>
      </c>
      <c r="R570" s="121">
        <v>2413.0700000000002</v>
      </c>
      <c r="S570" s="121">
        <v>2484.89</v>
      </c>
      <c r="T570" s="121">
        <v>2460.8200000000002</v>
      </c>
      <c r="U570" s="121">
        <v>2541.5500000000002</v>
      </c>
      <c r="V570" s="121">
        <v>2562.0500000000002</v>
      </c>
      <c r="W570" s="121">
        <v>2569.8200000000002</v>
      </c>
      <c r="X570" s="121">
        <v>2564.35</v>
      </c>
      <c r="Y570" s="121">
        <v>2542.1999999999998</v>
      </c>
      <c r="Z570" s="121">
        <v>2513.16</v>
      </c>
    </row>
    <row r="571" spans="2:26" x14ac:dyDescent="0.25">
      <c r="B571" s="90">
        <f t="shared" si="14"/>
        <v>46108</v>
      </c>
      <c r="C571" s="121">
        <v>2452.94</v>
      </c>
      <c r="D571" s="121">
        <v>2480.62</v>
      </c>
      <c r="E571" s="121">
        <v>2387.64</v>
      </c>
      <c r="F571" s="121">
        <v>2385.14</v>
      </c>
      <c r="G571" s="121">
        <v>2368.69</v>
      </c>
      <c r="H571" s="121">
        <v>2375</v>
      </c>
      <c r="I571" s="121">
        <v>2385.64</v>
      </c>
      <c r="J571" s="121">
        <v>2411.73</v>
      </c>
      <c r="K571" s="121">
        <v>2422.69</v>
      </c>
      <c r="L571" s="121">
        <v>2432.2800000000002</v>
      </c>
      <c r="M571" s="121">
        <v>2371.9499999999998</v>
      </c>
      <c r="N571" s="121">
        <v>2147.61</v>
      </c>
      <c r="O571" s="121">
        <v>2172.54</v>
      </c>
      <c r="P571" s="121">
        <v>2202.75</v>
      </c>
      <c r="Q571" s="121">
        <v>2268.21</v>
      </c>
      <c r="R571" s="121">
        <v>2464.02</v>
      </c>
      <c r="S571" s="121">
        <v>2482.9699999999998</v>
      </c>
      <c r="T571" s="121">
        <v>2854.48</v>
      </c>
      <c r="U571" s="121">
        <v>2866.6</v>
      </c>
      <c r="V571" s="121">
        <v>3183.02</v>
      </c>
      <c r="W571" s="121">
        <v>3159.44</v>
      </c>
      <c r="X571" s="121">
        <v>3159.64</v>
      </c>
      <c r="Y571" s="121">
        <v>3212</v>
      </c>
      <c r="Z571" s="121">
        <v>3068.94</v>
      </c>
    </row>
    <row r="572" spans="2:26" x14ac:dyDescent="0.25">
      <c r="B572" s="90">
        <f t="shared" si="14"/>
        <v>46109</v>
      </c>
      <c r="C572" s="121">
        <v>2993.99</v>
      </c>
      <c r="D572" s="121">
        <v>2962</v>
      </c>
      <c r="E572" s="121">
        <v>2897.91</v>
      </c>
      <c r="F572" s="121">
        <v>2849.44</v>
      </c>
      <c r="G572" s="121">
        <v>2840.79</v>
      </c>
      <c r="H572" s="121">
        <v>2864.59</v>
      </c>
      <c r="I572" s="121">
        <v>2887.96</v>
      </c>
      <c r="J572" s="121">
        <v>2919.47</v>
      </c>
      <c r="K572" s="121">
        <v>2939.36</v>
      </c>
      <c r="L572" s="121">
        <v>2930.05</v>
      </c>
      <c r="M572" s="121">
        <v>2840.62</v>
      </c>
      <c r="N572" s="121">
        <v>2603.89</v>
      </c>
      <c r="O572" s="121">
        <v>2606.56</v>
      </c>
      <c r="P572" s="121">
        <v>2650.58</v>
      </c>
      <c r="Q572" s="121">
        <v>2735.2</v>
      </c>
      <c r="R572" s="121">
        <v>3020.18</v>
      </c>
      <c r="S572" s="121">
        <v>3037.53</v>
      </c>
      <c r="T572" s="121">
        <v>3076.08</v>
      </c>
      <c r="U572" s="121">
        <v>3167.55</v>
      </c>
      <c r="V572" s="121">
        <v>3251.07</v>
      </c>
      <c r="W572" s="121">
        <v>3263.6</v>
      </c>
      <c r="X572" s="121">
        <v>3285.35</v>
      </c>
      <c r="Y572" s="121">
        <v>3242.61</v>
      </c>
      <c r="Z572" s="121">
        <v>3075.2</v>
      </c>
    </row>
    <row r="573" spans="2:26" x14ac:dyDescent="0.25">
      <c r="B573" s="90">
        <f t="shared" si="14"/>
        <v>46110</v>
      </c>
      <c r="C573" s="121">
        <v>3145.16</v>
      </c>
      <c r="D573" s="121">
        <v>3065.08</v>
      </c>
      <c r="E573" s="121">
        <v>2862.31</v>
      </c>
      <c r="F573" s="121">
        <v>2825.31</v>
      </c>
      <c r="G573" s="121">
        <v>2812.71</v>
      </c>
      <c r="H573" s="121">
        <v>2836.18</v>
      </c>
      <c r="I573" s="121">
        <v>2852.19</v>
      </c>
      <c r="J573" s="121">
        <v>2881.47</v>
      </c>
      <c r="K573" s="121">
        <v>2908</v>
      </c>
      <c r="L573" s="121">
        <v>2911.8</v>
      </c>
      <c r="M573" s="121">
        <v>2836.3</v>
      </c>
      <c r="N573" s="121">
        <v>2630.38</v>
      </c>
      <c r="O573" s="121">
        <v>2641.39</v>
      </c>
      <c r="P573" s="121">
        <v>2696.4</v>
      </c>
      <c r="Q573" s="121">
        <v>2770.08</v>
      </c>
      <c r="R573" s="121">
        <v>3028.08</v>
      </c>
      <c r="S573" s="121">
        <v>3219.82</v>
      </c>
      <c r="T573" s="121">
        <v>3343</v>
      </c>
      <c r="U573" s="121">
        <v>3438.12</v>
      </c>
      <c r="V573" s="121">
        <v>3486.42</v>
      </c>
      <c r="W573" s="121">
        <v>3518.51</v>
      </c>
      <c r="X573" s="121">
        <v>3513.36</v>
      </c>
      <c r="Y573" s="121">
        <v>3467.2</v>
      </c>
      <c r="Z573" s="121">
        <v>3280.08</v>
      </c>
    </row>
    <row r="574" spans="2:26" x14ac:dyDescent="0.25">
      <c r="B574" s="90">
        <f t="shared" si="14"/>
        <v>46111</v>
      </c>
      <c r="C574" s="121">
        <v>3184.81</v>
      </c>
      <c r="D574" s="121">
        <v>3147.53</v>
      </c>
      <c r="E574" s="121">
        <v>2984.33</v>
      </c>
      <c r="F574" s="121">
        <v>2972.28</v>
      </c>
      <c r="G574" s="121">
        <v>3067.57</v>
      </c>
      <c r="H574" s="121">
        <v>3056.33</v>
      </c>
      <c r="I574" s="121">
        <v>3088.5</v>
      </c>
      <c r="J574" s="121">
        <v>3139.46</v>
      </c>
      <c r="K574" s="121">
        <v>3148.2</v>
      </c>
      <c r="L574" s="121">
        <v>3204.34</v>
      </c>
      <c r="M574" s="121">
        <v>3118.99</v>
      </c>
      <c r="N574" s="121">
        <v>2944.77</v>
      </c>
      <c r="O574" s="121">
        <v>3022.09</v>
      </c>
      <c r="P574" s="121">
        <v>3088.99</v>
      </c>
      <c r="Q574" s="121">
        <v>3198.6</v>
      </c>
      <c r="R574" s="121">
        <v>3349.37</v>
      </c>
      <c r="S574" s="121">
        <v>3574.84</v>
      </c>
      <c r="T574" s="121">
        <v>3348.87</v>
      </c>
      <c r="U574" s="121">
        <v>3412.82</v>
      </c>
      <c r="V574" s="121">
        <v>3477.81</v>
      </c>
      <c r="W574" s="121">
        <v>3478.81</v>
      </c>
      <c r="X574" s="121">
        <v>3482.56</v>
      </c>
      <c r="Y574" s="121">
        <v>3437.36</v>
      </c>
      <c r="Z574" s="121">
        <v>3260.8</v>
      </c>
    </row>
    <row r="575" spans="2:26" x14ac:dyDescent="0.25">
      <c r="B575" s="90">
        <f t="shared" si="14"/>
        <v>46112</v>
      </c>
      <c r="C575" s="121">
        <v>2753.14</v>
      </c>
      <c r="D575" s="121">
        <v>2638.85</v>
      </c>
      <c r="E575" s="121">
        <v>2546.04</v>
      </c>
      <c r="F575" s="121">
        <v>2523.4</v>
      </c>
      <c r="G575" s="121">
        <v>2519.9</v>
      </c>
      <c r="H575" s="121">
        <v>2547.69</v>
      </c>
      <c r="I575" s="121">
        <v>2561.21</v>
      </c>
      <c r="J575" s="121">
        <v>2583.5100000000002</v>
      </c>
      <c r="K575" s="121">
        <v>2588.34</v>
      </c>
      <c r="L575" s="121">
        <v>2589.3000000000002</v>
      </c>
      <c r="M575" s="121">
        <v>2533.1</v>
      </c>
      <c r="N575" s="121">
        <v>2307.98</v>
      </c>
      <c r="O575" s="121">
        <v>2322.7399999999998</v>
      </c>
      <c r="P575" s="121">
        <v>2399.5500000000002</v>
      </c>
      <c r="Q575" s="121">
        <v>2402.33</v>
      </c>
      <c r="R575" s="121">
        <v>2597.87</v>
      </c>
      <c r="S575" s="121">
        <v>2604.42</v>
      </c>
      <c r="T575" s="121">
        <v>2618.9299999999998</v>
      </c>
      <c r="U575" s="121">
        <v>2645.59</v>
      </c>
      <c r="V575" s="121">
        <v>2682.89</v>
      </c>
      <c r="W575" s="121">
        <v>2710.84</v>
      </c>
      <c r="X575" s="121">
        <v>2731.02</v>
      </c>
      <c r="Y575" s="121">
        <v>2729.78</v>
      </c>
      <c r="Z575" s="121">
        <v>2690.43</v>
      </c>
    </row>
    <row r="576" spans="2:26" x14ac:dyDescent="0.25"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 spans="2:26" ht="15" customHeight="1" x14ac:dyDescent="0.25">
      <c r="B577" s="140" t="s">
        <v>56</v>
      </c>
      <c r="C577" s="122" t="s">
        <v>57</v>
      </c>
      <c r="D577" s="123"/>
      <c r="E577" s="123"/>
      <c r="F577" s="123"/>
      <c r="G577" s="123"/>
      <c r="H577" s="123"/>
      <c r="I577" s="123"/>
      <c r="J577" s="123"/>
      <c r="K577" s="123"/>
      <c r="L577" s="123"/>
      <c r="M577" s="123"/>
      <c r="N577" s="123"/>
      <c r="O577" s="123"/>
      <c r="P577" s="123"/>
      <c r="Q577" s="123"/>
      <c r="R577" s="123"/>
      <c r="S577" s="123"/>
      <c r="T577" s="123"/>
      <c r="U577" s="123"/>
      <c r="V577" s="123"/>
      <c r="W577" s="123"/>
      <c r="X577" s="123"/>
      <c r="Y577" s="123"/>
      <c r="Z577" s="124"/>
    </row>
    <row r="578" spans="2:26" x14ac:dyDescent="0.25">
      <c r="B578" s="97" t="s">
        <v>53</v>
      </c>
      <c r="C578" s="87">
        <v>0</v>
      </c>
      <c r="D578" s="87">
        <v>4.1666666666666664E-2</v>
      </c>
      <c r="E578" s="87">
        <v>8.3333333333333329E-2</v>
      </c>
      <c r="F578" s="87">
        <v>0.125</v>
      </c>
      <c r="G578" s="87">
        <v>0.16666666666666666</v>
      </c>
      <c r="H578" s="87">
        <v>0.20833333333333334</v>
      </c>
      <c r="I578" s="87">
        <v>0.25</v>
      </c>
      <c r="J578" s="87">
        <v>0.29166666666666669</v>
      </c>
      <c r="K578" s="87">
        <v>0.33333333333333331</v>
      </c>
      <c r="L578" s="87">
        <v>0.375</v>
      </c>
      <c r="M578" s="87">
        <v>0.41666666666666669</v>
      </c>
      <c r="N578" s="87">
        <v>0.45833333333333331</v>
      </c>
      <c r="O578" s="87">
        <v>0.5</v>
      </c>
      <c r="P578" s="87">
        <v>0.54166666666666663</v>
      </c>
      <c r="Q578" s="87">
        <v>0.58333333333333337</v>
      </c>
      <c r="R578" s="87">
        <v>0.625</v>
      </c>
      <c r="S578" s="87">
        <v>0.66666666666666663</v>
      </c>
      <c r="T578" s="87">
        <v>0.70833333333333337</v>
      </c>
      <c r="U578" s="87">
        <v>0.75</v>
      </c>
      <c r="V578" s="87">
        <v>0.79166666666666663</v>
      </c>
      <c r="W578" s="87">
        <v>0.83333333333333337</v>
      </c>
      <c r="X578" s="87">
        <v>0.875</v>
      </c>
      <c r="Y578" s="87">
        <v>0.91666666666666663</v>
      </c>
      <c r="Z578" s="87">
        <v>0.95833333333333337</v>
      </c>
    </row>
    <row r="579" spans="2:26" x14ac:dyDescent="0.25">
      <c r="B579" s="99"/>
      <c r="C579" s="88" t="s">
        <v>54</v>
      </c>
      <c r="D579" s="88" t="s">
        <v>54</v>
      </c>
      <c r="E579" s="88" t="s">
        <v>54</v>
      </c>
      <c r="F579" s="88" t="s">
        <v>54</v>
      </c>
      <c r="G579" s="88" t="s">
        <v>54</v>
      </c>
      <c r="H579" s="88" t="s">
        <v>54</v>
      </c>
      <c r="I579" s="88" t="s">
        <v>54</v>
      </c>
      <c r="J579" s="88" t="s">
        <v>54</v>
      </c>
      <c r="K579" s="88" t="s">
        <v>54</v>
      </c>
      <c r="L579" s="88" t="s">
        <v>54</v>
      </c>
      <c r="M579" s="88" t="s">
        <v>54</v>
      </c>
      <c r="N579" s="88" t="s">
        <v>54</v>
      </c>
      <c r="O579" s="88" t="s">
        <v>54</v>
      </c>
      <c r="P579" s="88" t="s">
        <v>54</v>
      </c>
      <c r="Q579" s="88" t="s">
        <v>54</v>
      </c>
      <c r="R579" s="88" t="s">
        <v>54</v>
      </c>
      <c r="S579" s="88" t="s">
        <v>54</v>
      </c>
      <c r="T579" s="88" t="s">
        <v>54</v>
      </c>
      <c r="U579" s="88" t="s">
        <v>54</v>
      </c>
      <c r="V579" s="88" t="s">
        <v>54</v>
      </c>
      <c r="W579" s="88" t="s">
        <v>54</v>
      </c>
      <c r="X579" s="88" t="s">
        <v>54</v>
      </c>
      <c r="Y579" s="88" t="s">
        <v>54</v>
      </c>
      <c r="Z579" s="88" t="s">
        <v>55</v>
      </c>
    </row>
    <row r="580" spans="2:26" x14ac:dyDescent="0.25">
      <c r="B580" s="101"/>
      <c r="C580" s="89">
        <v>4.1666666666666664E-2</v>
      </c>
      <c r="D580" s="89">
        <v>8.3333333333333329E-2</v>
      </c>
      <c r="E580" s="89">
        <v>0.125</v>
      </c>
      <c r="F580" s="89">
        <v>0.16666666666666666</v>
      </c>
      <c r="G580" s="89">
        <v>0.20833333333333334</v>
      </c>
      <c r="H580" s="89">
        <v>0.25</v>
      </c>
      <c r="I580" s="89">
        <v>0.29166666666666669</v>
      </c>
      <c r="J580" s="89">
        <v>0.33333333333333331</v>
      </c>
      <c r="K580" s="89">
        <v>0.375</v>
      </c>
      <c r="L580" s="89">
        <v>0.41666666666666669</v>
      </c>
      <c r="M580" s="89">
        <v>0.45833333333333331</v>
      </c>
      <c r="N580" s="89">
        <v>0.5</v>
      </c>
      <c r="O580" s="89">
        <v>0.54166666666666663</v>
      </c>
      <c r="P580" s="89">
        <v>0.58333333333333337</v>
      </c>
      <c r="Q580" s="89">
        <v>0.625</v>
      </c>
      <c r="R580" s="89">
        <v>0.66666666666666663</v>
      </c>
      <c r="S580" s="89">
        <v>0.70833333333333337</v>
      </c>
      <c r="T580" s="89">
        <v>0.75</v>
      </c>
      <c r="U580" s="89">
        <v>0.79166666666666663</v>
      </c>
      <c r="V580" s="89">
        <v>0.83333333333333337</v>
      </c>
      <c r="W580" s="89">
        <v>0.875</v>
      </c>
      <c r="X580" s="89">
        <v>0.91666666666666663</v>
      </c>
      <c r="Y580" s="89">
        <v>0.95833333333333337</v>
      </c>
      <c r="Z580" s="89">
        <v>0</v>
      </c>
    </row>
    <row r="581" spans="2:26" x14ac:dyDescent="0.25">
      <c r="B581" s="90">
        <f>$A$1</f>
        <v>46082</v>
      </c>
      <c r="C581" s="121">
        <v>3767.8</v>
      </c>
      <c r="D581" s="121">
        <v>3816.15</v>
      </c>
      <c r="E581" s="121">
        <v>3803.9</v>
      </c>
      <c r="F581" s="121">
        <v>3769.64</v>
      </c>
      <c r="G581" s="121">
        <v>3747.48</v>
      </c>
      <c r="H581" s="121">
        <v>3781.15</v>
      </c>
      <c r="I581" s="121">
        <v>3834.92</v>
      </c>
      <c r="J581" s="121">
        <v>3821.26</v>
      </c>
      <c r="K581" s="121">
        <v>3833.57</v>
      </c>
      <c r="L581" s="121">
        <v>3913.87</v>
      </c>
      <c r="M581" s="121">
        <v>3811.62</v>
      </c>
      <c r="N581" s="121">
        <v>3754.47</v>
      </c>
      <c r="O581" s="121">
        <v>3756.71</v>
      </c>
      <c r="P581" s="121">
        <v>3754.26</v>
      </c>
      <c r="Q581" s="121">
        <v>3760.13</v>
      </c>
      <c r="R581" s="121">
        <v>3733.43</v>
      </c>
      <c r="S581" s="121">
        <v>3769.54</v>
      </c>
      <c r="T581" s="121">
        <v>3790.75</v>
      </c>
      <c r="U581" s="121">
        <v>3835.82</v>
      </c>
      <c r="V581" s="121">
        <v>3848.95</v>
      </c>
      <c r="W581" s="121">
        <v>3857.3</v>
      </c>
      <c r="X581" s="121">
        <v>3858.78</v>
      </c>
      <c r="Y581" s="121">
        <v>3895.98</v>
      </c>
      <c r="Z581" s="121">
        <v>3830.74</v>
      </c>
    </row>
    <row r="582" spans="2:26" x14ac:dyDescent="0.25">
      <c r="B582" s="90">
        <f>B581+1</f>
        <v>46083</v>
      </c>
      <c r="C582" s="121">
        <v>3633.04</v>
      </c>
      <c r="D582" s="121">
        <v>3590.48</v>
      </c>
      <c r="E582" s="121">
        <v>3524.21</v>
      </c>
      <c r="F582" s="121">
        <v>3499.06</v>
      </c>
      <c r="G582" s="121">
        <v>3482.52</v>
      </c>
      <c r="H582" s="121">
        <v>3464.18</v>
      </c>
      <c r="I582" s="121">
        <v>3490.5</v>
      </c>
      <c r="J582" s="121">
        <v>3486.81</v>
      </c>
      <c r="K582" s="121">
        <v>3530.52</v>
      </c>
      <c r="L582" s="121">
        <v>3537.16</v>
      </c>
      <c r="M582" s="121">
        <v>3454.12</v>
      </c>
      <c r="N582" s="121">
        <v>3381.96</v>
      </c>
      <c r="O582" s="121">
        <v>3390.63</v>
      </c>
      <c r="P582" s="121">
        <v>3403.49</v>
      </c>
      <c r="Q582" s="121">
        <v>3415.99</v>
      </c>
      <c r="R582" s="121">
        <v>3491.29</v>
      </c>
      <c r="S582" s="121">
        <v>3491.53</v>
      </c>
      <c r="T582" s="121">
        <v>3495.42</v>
      </c>
      <c r="U582" s="121">
        <v>3526.75</v>
      </c>
      <c r="V582" s="121">
        <v>3555.4</v>
      </c>
      <c r="W582" s="121">
        <v>3580.04</v>
      </c>
      <c r="X582" s="121">
        <v>3589.68</v>
      </c>
      <c r="Y582" s="121">
        <v>3582.5</v>
      </c>
      <c r="Z582" s="121">
        <v>3599.51</v>
      </c>
    </row>
    <row r="583" spans="2:26" x14ac:dyDescent="0.25">
      <c r="B583" s="90">
        <f>B582+1</f>
        <v>46084</v>
      </c>
      <c r="C583" s="121">
        <v>3548.82</v>
      </c>
      <c r="D583" s="121">
        <v>3518.94</v>
      </c>
      <c r="E583" s="121">
        <v>3457.76</v>
      </c>
      <c r="F583" s="121">
        <v>3370.4</v>
      </c>
      <c r="G583" s="121">
        <v>3350.64</v>
      </c>
      <c r="H583" s="121">
        <v>3366.23</v>
      </c>
      <c r="I583" s="121">
        <v>3377.26</v>
      </c>
      <c r="J583" s="121">
        <v>3419.98</v>
      </c>
      <c r="K583" s="121">
        <v>3460.88</v>
      </c>
      <c r="L583" s="121">
        <v>3426.45</v>
      </c>
      <c r="M583" s="121">
        <v>3393.05</v>
      </c>
      <c r="N583" s="121">
        <v>3198.82</v>
      </c>
      <c r="O583" s="121">
        <v>3243.93</v>
      </c>
      <c r="P583" s="121">
        <v>3287.33</v>
      </c>
      <c r="Q583" s="121">
        <v>3334.69</v>
      </c>
      <c r="R583" s="121">
        <v>3437.28</v>
      </c>
      <c r="S583" s="121">
        <v>3464.52</v>
      </c>
      <c r="T583" s="121">
        <v>3497.95</v>
      </c>
      <c r="U583" s="121">
        <v>3523.3</v>
      </c>
      <c r="V583" s="121">
        <v>3553.01</v>
      </c>
      <c r="W583" s="121">
        <v>3585.89</v>
      </c>
      <c r="X583" s="121">
        <v>3585.12</v>
      </c>
      <c r="Y583" s="121">
        <v>3575</v>
      </c>
      <c r="Z583" s="121">
        <v>3538.3</v>
      </c>
    </row>
    <row r="584" spans="2:26" x14ac:dyDescent="0.25">
      <c r="B584" s="90">
        <f>B583+1</f>
        <v>46085</v>
      </c>
      <c r="C584" s="121">
        <v>3431.78</v>
      </c>
      <c r="D584" s="121">
        <v>3393.75</v>
      </c>
      <c r="E584" s="121">
        <v>3272.31</v>
      </c>
      <c r="F584" s="121">
        <v>3219.57</v>
      </c>
      <c r="G584" s="121">
        <v>3186.44</v>
      </c>
      <c r="H584" s="121">
        <v>3171.51</v>
      </c>
      <c r="I584" s="121">
        <v>3182.22</v>
      </c>
      <c r="J584" s="121">
        <v>3191.31</v>
      </c>
      <c r="K584" s="121">
        <v>3195.85</v>
      </c>
      <c r="L584" s="121">
        <v>3191.96</v>
      </c>
      <c r="M584" s="121">
        <v>3143.12</v>
      </c>
      <c r="N584" s="121">
        <v>3012.04</v>
      </c>
      <c r="O584" s="121">
        <v>3026.05</v>
      </c>
      <c r="P584" s="121">
        <v>3061.77</v>
      </c>
      <c r="Q584" s="121">
        <v>3092.1</v>
      </c>
      <c r="R584" s="121">
        <v>3231.79</v>
      </c>
      <c r="S584" s="121">
        <v>3264.31</v>
      </c>
      <c r="T584" s="121">
        <v>3309.77</v>
      </c>
      <c r="U584" s="121">
        <v>3439.08</v>
      </c>
      <c r="V584" s="121">
        <v>3477.47</v>
      </c>
      <c r="W584" s="121">
        <v>3500.44</v>
      </c>
      <c r="X584" s="121">
        <v>3510.66</v>
      </c>
      <c r="Y584" s="121">
        <v>3507.14</v>
      </c>
      <c r="Z584" s="121">
        <v>3468.25</v>
      </c>
    </row>
    <row r="585" spans="2:26" x14ac:dyDescent="0.25">
      <c r="B585" s="90">
        <f>B584+1</f>
        <v>46086</v>
      </c>
      <c r="C585" s="121">
        <v>3278.71</v>
      </c>
      <c r="D585" s="121">
        <v>3231.53</v>
      </c>
      <c r="E585" s="121">
        <v>3189.62</v>
      </c>
      <c r="F585" s="121">
        <v>3140.02</v>
      </c>
      <c r="G585" s="121">
        <v>3124.46</v>
      </c>
      <c r="H585" s="121">
        <v>3127.22</v>
      </c>
      <c r="I585" s="121">
        <v>3133.57</v>
      </c>
      <c r="J585" s="121">
        <v>3138.21</v>
      </c>
      <c r="K585" s="121">
        <v>3143.85</v>
      </c>
      <c r="L585" s="121">
        <v>3122.23</v>
      </c>
      <c r="M585" s="121">
        <v>3016.53</v>
      </c>
      <c r="N585" s="121">
        <v>2858.78</v>
      </c>
      <c r="O585" s="121">
        <v>2902.88</v>
      </c>
      <c r="P585" s="121">
        <v>2985.74</v>
      </c>
      <c r="Q585" s="121">
        <v>3029.99</v>
      </c>
      <c r="R585" s="121">
        <v>3159.07</v>
      </c>
      <c r="S585" s="121">
        <v>3189.21</v>
      </c>
      <c r="T585" s="121">
        <v>3182.04</v>
      </c>
      <c r="U585" s="121">
        <v>3237.56</v>
      </c>
      <c r="V585" s="121">
        <v>3273.82</v>
      </c>
      <c r="W585" s="121">
        <v>3297.5</v>
      </c>
      <c r="X585" s="121">
        <v>3305.38</v>
      </c>
      <c r="Y585" s="121">
        <v>3301.83</v>
      </c>
      <c r="Z585" s="121">
        <v>3239.32</v>
      </c>
    </row>
    <row r="586" spans="2:26" x14ac:dyDescent="0.25">
      <c r="B586" s="90">
        <f t="shared" ref="B586:B611" si="15">B585+1</f>
        <v>46087</v>
      </c>
      <c r="C586" s="121">
        <v>3110.06</v>
      </c>
      <c r="D586" s="121">
        <v>3097.98</v>
      </c>
      <c r="E586" s="121">
        <v>3037.57</v>
      </c>
      <c r="F586" s="121">
        <v>2966.19</v>
      </c>
      <c r="G586" s="121">
        <v>2948.33</v>
      </c>
      <c r="H586" s="121">
        <v>2940.3</v>
      </c>
      <c r="I586" s="121">
        <v>2952.09</v>
      </c>
      <c r="J586" s="121">
        <v>2961.43</v>
      </c>
      <c r="K586" s="121">
        <v>2963.6</v>
      </c>
      <c r="L586" s="121">
        <v>2981.24</v>
      </c>
      <c r="M586" s="121">
        <v>2934.32</v>
      </c>
      <c r="N586" s="121">
        <v>2747.14</v>
      </c>
      <c r="O586" s="121">
        <v>2769.84</v>
      </c>
      <c r="P586" s="121">
        <v>2802.02</v>
      </c>
      <c r="Q586" s="121">
        <v>2809.91</v>
      </c>
      <c r="R586" s="121">
        <v>3013.77</v>
      </c>
      <c r="S586" s="121">
        <v>3034.43</v>
      </c>
      <c r="T586" s="121">
        <v>3077.68</v>
      </c>
      <c r="U586" s="121">
        <v>3129.84</v>
      </c>
      <c r="V586" s="121">
        <v>3188.78</v>
      </c>
      <c r="W586" s="121">
        <v>3226.37</v>
      </c>
      <c r="X586" s="121">
        <v>3235.23</v>
      </c>
      <c r="Y586" s="121">
        <v>3229.95</v>
      </c>
      <c r="Z586" s="121">
        <v>3152.4</v>
      </c>
    </row>
    <row r="587" spans="2:26" x14ac:dyDescent="0.25">
      <c r="B587" s="90">
        <f t="shared" si="15"/>
        <v>46088</v>
      </c>
      <c r="C587" s="121">
        <v>2971.2</v>
      </c>
      <c r="D587" s="121">
        <v>2995.3</v>
      </c>
      <c r="E587" s="121">
        <v>2999.95</v>
      </c>
      <c r="F587" s="121">
        <v>2934.65</v>
      </c>
      <c r="G587" s="121">
        <v>2920.38</v>
      </c>
      <c r="H587" s="121">
        <v>2924.83</v>
      </c>
      <c r="I587" s="121">
        <v>2960.79</v>
      </c>
      <c r="J587" s="121">
        <v>2980.54</v>
      </c>
      <c r="K587" s="121">
        <v>3018.05</v>
      </c>
      <c r="L587" s="121">
        <v>3031.29</v>
      </c>
      <c r="M587" s="121">
        <v>2897.65</v>
      </c>
      <c r="N587" s="121">
        <v>2665.96</v>
      </c>
      <c r="O587" s="121">
        <v>2699.38</v>
      </c>
      <c r="P587" s="121">
        <v>2777.05</v>
      </c>
      <c r="Q587" s="121">
        <v>2791.14</v>
      </c>
      <c r="R587" s="121">
        <v>3014.92</v>
      </c>
      <c r="S587" s="121">
        <v>3051.31</v>
      </c>
      <c r="T587" s="121">
        <v>3057.36</v>
      </c>
      <c r="U587" s="121">
        <v>3114.77</v>
      </c>
      <c r="V587" s="121">
        <v>3113.09</v>
      </c>
      <c r="W587" s="121">
        <v>3106.45</v>
      </c>
      <c r="X587" s="121">
        <v>3103.08</v>
      </c>
      <c r="Y587" s="121">
        <v>3098.84</v>
      </c>
      <c r="Z587" s="121">
        <v>3042.81</v>
      </c>
    </row>
    <row r="588" spans="2:26" x14ac:dyDescent="0.25">
      <c r="B588" s="90">
        <f t="shared" si="15"/>
        <v>46089</v>
      </c>
      <c r="C588" s="121">
        <v>3236.24</v>
      </c>
      <c r="D588" s="121">
        <v>3179.02</v>
      </c>
      <c r="E588" s="121">
        <v>3080.46</v>
      </c>
      <c r="F588" s="121">
        <v>3011.5</v>
      </c>
      <c r="G588" s="121">
        <v>2997.95</v>
      </c>
      <c r="H588" s="121">
        <v>3003.16</v>
      </c>
      <c r="I588" s="121">
        <v>3027.2</v>
      </c>
      <c r="J588" s="121">
        <v>3062.25</v>
      </c>
      <c r="K588" s="121">
        <v>3162.29</v>
      </c>
      <c r="L588" s="121">
        <v>3153.25</v>
      </c>
      <c r="M588" s="121">
        <v>2985.49</v>
      </c>
      <c r="N588" s="121">
        <v>2845.46</v>
      </c>
      <c r="O588" s="121">
        <v>2832.81</v>
      </c>
      <c r="P588" s="121">
        <v>2884.13</v>
      </c>
      <c r="Q588" s="121">
        <v>2924.65</v>
      </c>
      <c r="R588" s="121">
        <v>3119.54</v>
      </c>
      <c r="S588" s="121">
        <v>3227.94</v>
      </c>
      <c r="T588" s="121">
        <v>3279.65</v>
      </c>
      <c r="U588" s="121">
        <v>3324.38</v>
      </c>
      <c r="V588" s="121">
        <v>3344.06</v>
      </c>
      <c r="W588" s="121">
        <v>3351.2</v>
      </c>
      <c r="X588" s="121">
        <v>3342.64</v>
      </c>
      <c r="Y588" s="121">
        <v>3328.89</v>
      </c>
      <c r="Z588" s="121">
        <v>3290.08</v>
      </c>
    </row>
    <row r="589" spans="2:26" x14ac:dyDescent="0.25">
      <c r="B589" s="90">
        <f t="shared" si="15"/>
        <v>46090</v>
      </c>
      <c r="C589" s="121">
        <v>3779.83</v>
      </c>
      <c r="D589" s="121">
        <v>3686.04</v>
      </c>
      <c r="E589" s="121">
        <v>3411.29</v>
      </c>
      <c r="F589" s="121">
        <v>3260.35</v>
      </c>
      <c r="G589" s="121">
        <v>3227.1</v>
      </c>
      <c r="H589" s="121">
        <v>3217.66</v>
      </c>
      <c r="I589" s="121">
        <v>3235.87</v>
      </c>
      <c r="J589" s="121">
        <v>3349</v>
      </c>
      <c r="K589" s="121">
        <v>3355.34</v>
      </c>
      <c r="L589" s="121">
        <v>3309.97</v>
      </c>
      <c r="M589" s="121">
        <v>3206.16</v>
      </c>
      <c r="N589" s="121">
        <v>3046.03</v>
      </c>
      <c r="O589" s="121">
        <v>3085.1</v>
      </c>
      <c r="P589" s="121">
        <v>3162.12</v>
      </c>
      <c r="Q589" s="121">
        <v>3216.03</v>
      </c>
      <c r="R589" s="121">
        <v>3414.7</v>
      </c>
      <c r="S589" s="121">
        <v>3486.85</v>
      </c>
      <c r="T589" s="121">
        <v>3626.07</v>
      </c>
      <c r="U589" s="121">
        <v>3722.34</v>
      </c>
      <c r="V589" s="121">
        <v>3767.4</v>
      </c>
      <c r="W589" s="121">
        <v>3778.18</v>
      </c>
      <c r="X589" s="121">
        <v>3775.7</v>
      </c>
      <c r="Y589" s="121">
        <v>3758.56</v>
      </c>
      <c r="Z589" s="121">
        <v>3738.76</v>
      </c>
    </row>
    <row r="590" spans="2:26" x14ac:dyDescent="0.25">
      <c r="B590" s="90">
        <f t="shared" si="15"/>
        <v>46091</v>
      </c>
      <c r="C590" s="121">
        <v>3558.17</v>
      </c>
      <c r="D590" s="121">
        <v>3469.27</v>
      </c>
      <c r="E590" s="121">
        <v>3312.13</v>
      </c>
      <c r="F590" s="121">
        <v>3262.07</v>
      </c>
      <c r="G590" s="121">
        <v>3257.63</v>
      </c>
      <c r="H590" s="121">
        <v>3257.86</v>
      </c>
      <c r="I590" s="121">
        <v>3268.52</v>
      </c>
      <c r="J590" s="121">
        <v>3293.3</v>
      </c>
      <c r="K590" s="121">
        <v>3310.92</v>
      </c>
      <c r="L590" s="121">
        <v>3294.72</v>
      </c>
      <c r="M590" s="121">
        <v>3183.44</v>
      </c>
      <c r="N590" s="121">
        <v>3031.7</v>
      </c>
      <c r="O590" s="121">
        <v>3111</v>
      </c>
      <c r="P590" s="121">
        <v>3180.71</v>
      </c>
      <c r="Q590" s="121">
        <v>3233.36</v>
      </c>
      <c r="R590" s="121">
        <v>3340.57</v>
      </c>
      <c r="S590" s="121">
        <v>3447.54</v>
      </c>
      <c r="T590" s="121">
        <v>3491.43</v>
      </c>
      <c r="U590" s="121">
        <v>3523.03</v>
      </c>
      <c r="V590" s="121">
        <v>3550.69</v>
      </c>
      <c r="W590" s="121">
        <v>3571.61</v>
      </c>
      <c r="X590" s="121">
        <v>3577.58</v>
      </c>
      <c r="Y590" s="121">
        <v>3564.8</v>
      </c>
      <c r="Z590" s="121">
        <v>3547.05</v>
      </c>
    </row>
    <row r="591" spans="2:26" x14ac:dyDescent="0.25">
      <c r="B591" s="90">
        <f t="shared" si="15"/>
        <v>46092</v>
      </c>
      <c r="C591" s="121">
        <v>3409.95</v>
      </c>
      <c r="D591" s="121">
        <v>3352.9</v>
      </c>
      <c r="E591" s="121">
        <v>3175.3</v>
      </c>
      <c r="F591" s="121">
        <v>3097.68</v>
      </c>
      <c r="G591" s="121">
        <v>3063.83</v>
      </c>
      <c r="H591" s="121">
        <v>3068.4</v>
      </c>
      <c r="I591" s="121">
        <v>3071.9</v>
      </c>
      <c r="J591" s="121">
        <v>3133.49</v>
      </c>
      <c r="K591" s="121">
        <v>3153.85</v>
      </c>
      <c r="L591" s="121">
        <v>3124.64</v>
      </c>
      <c r="M591" s="121">
        <v>3006.7</v>
      </c>
      <c r="N591" s="121">
        <v>2780.22</v>
      </c>
      <c r="O591" s="121">
        <v>2825.4</v>
      </c>
      <c r="P591" s="121">
        <v>2863.36</v>
      </c>
      <c r="Q591" s="121">
        <v>2934.1</v>
      </c>
      <c r="R591" s="121">
        <v>3142.81</v>
      </c>
      <c r="S591" s="121">
        <v>3297.39</v>
      </c>
      <c r="T591" s="121">
        <v>3397.27</v>
      </c>
      <c r="U591" s="121">
        <v>3456.97</v>
      </c>
      <c r="V591" s="121">
        <v>3494.89</v>
      </c>
      <c r="W591" s="121">
        <v>3504.56</v>
      </c>
      <c r="X591" s="121">
        <v>3501.56</v>
      </c>
      <c r="Y591" s="121">
        <v>3476.75</v>
      </c>
      <c r="Z591" s="121">
        <v>3385.92</v>
      </c>
    </row>
    <row r="592" spans="2:26" x14ac:dyDescent="0.25">
      <c r="B592" s="90">
        <f t="shared" si="15"/>
        <v>46093</v>
      </c>
      <c r="C592" s="121">
        <v>3207.26</v>
      </c>
      <c r="D592" s="121">
        <v>3025.24</v>
      </c>
      <c r="E592" s="121">
        <v>2995.7</v>
      </c>
      <c r="F592" s="121">
        <v>2972.98</v>
      </c>
      <c r="G592" s="121">
        <v>2659.65</v>
      </c>
      <c r="H592" s="121">
        <v>2663.43</v>
      </c>
      <c r="I592" s="121">
        <v>2995.34</v>
      </c>
      <c r="J592" s="121">
        <v>2923.44</v>
      </c>
      <c r="K592" s="121">
        <v>3008.6</v>
      </c>
      <c r="L592" s="121">
        <v>2996.49</v>
      </c>
      <c r="M592" s="121">
        <v>2820.17</v>
      </c>
      <c r="N592" s="121">
        <v>2756.84</v>
      </c>
      <c r="O592" s="121">
        <v>2702.52</v>
      </c>
      <c r="P592" s="121">
        <v>2709.58</v>
      </c>
      <c r="Q592" s="121">
        <v>2842.77</v>
      </c>
      <c r="R592" s="121">
        <v>3000.31</v>
      </c>
      <c r="S592" s="121">
        <v>2991.9</v>
      </c>
      <c r="T592" s="121">
        <v>3034.94</v>
      </c>
      <c r="U592" s="121">
        <v>3552.57</v>
      </c>
      <c r="V592" s="121">
        <v>3647.16</v>
      </c>
      <c r="W592" s="121">
        <v>3672.65</v>
      </c>
      <c r="X592" s="121">
        <v>3667.98</v>
      </c>
      <c r="Y592" s="121">
        <v>3628.44</v>
      </c>
      <c r="Z592" s="121">
        <v>3531.12</v>
      </c>
    </row>
    <row r="593" spans="2:26" x14ac:dyDescent="0.25">
      <c r="B593" s="90">
        <f t="shared" si="15"/>
        <v>46094</v>
      </c>
      <c r="C593" s="121">
        <v>2876.43</v>
      </c>
      <c r="D593" s="121">
        <v>2869.83</v>
      </c>
      <c r="E593" s="121">
        <v>2964.69</v>
      </c>
      <c r="F593" s="121">
        <v>2950.01</v>
      </c>
      <c r="G593" s="121">
        <v>2961.76</v>
      </c>
      <c r="H593" s="121">
        <v>2965.97</v>
      </c>
      <c r="I593" s="121">
        <v>2909.8</v>
      </c>
      <c r="J593" s="121">
        <v>2920.29</v>
      </c>
      <c r="K593" s="121">
        <v>3030.1</v>
      </c>
      <c r="L593" s="121">
        <v>3038.17</v>
      </c>
      <c r="M593" s="121">
        <v>2998.12</v>
      </c>
      <c r="N593" s="121">
        <v>2892.64</v>
      </c>
      <c r="O593" s="121">
        <v>2911.96</v>
      </c>
      <c r="P593" s="121">
        <v>2951.05</v>
      </c>
      <c r="Q593" s="121">
        <v>2847.93</v>
      </c>
      <c r="R593" s="121">
        <v>3012.15</v>
      </c>
      <c r="S593" s="121">
        <v>3025.43</v>
      </c>
      <c r="T593" s="121">
        <v>3105.11</v>
      </c>
      <c r="U593" s="121">
        <v>3163.95</v>
      </c>
      <c r="V593" s="121">
        <v>3222.09</v>
      </c>
      <c r="W593" s="121">
        <v>3240.12</v>
      </c>
      <c r="X593" s="121">
        <v>3239.21</v>
      </c>
      <c r="Y593" s="121">
        <v>3221.85</v>
      </c>
      <c r="Z593" s="121">
        <v>3102.46</v>
      </c>
    </row>
    <row r="594" spans="2:26" x14ac:dyDescent="0.25">
      <c r="B594" s="90">
        <f t="shared" si="15"/>
        <v>46095</v>
      </c>
      <c r="C594" s="121">
        <v>3090.6</v>
      </c>
      <c r="D594" s="121">
        <v>3207.18</v>
      </c>
      <c r="E594" s="121">
        <v>3174.32</v>
      </c>
      <c r="F594" s="121">
        <v>3165.08</v>
      </c>
      <c r="G594" s="121">
        <v>3104.93</v>
      </c>
      <c r="H594" s="121">
        <v>3028.71</v>
      </c>
      <c r="I594" s="121">
        <v>3029.65</v>
      </c>
      <c r="J594" s="121">
        <v>3048.56</v>
      </c>
      <c r="K594" s="121">
        <v>3057.34</v>
      </c>
      <c r="L594" s="121">
        <v>3066.87</v>
      </c>
      <c r="M594" s="121">
        <v>2985.46</v>
      </c>
      <c r="N594" s="121">
        <v>2813.72</v>
      </c>
      <c r="O594" s="121">
        <v>2845.94</v>
      </c>
      <c r="P594" s="121">
        <v>2939.08</v>
      </c>
      <c r="Q594" s="121">
        <v>2985.29</v>
      </c>
      <c r="R594" s="121">
        <v>3317.1</v>
      </c>
      <c r="S594" s="121">
        <v>3390.08</v>
      </c>
      <c r="T594" s="121">
        <v>3503.64</v>
      </c>
      <c r="U594" s="121">
        <v>3569.32</v>
      </c>
      <c r="V594" s="121">
        <v>3617.95</v>
      </c>
      <c r="W594" s="121">
        <v>3634.05</v>
      </c>
      <c r="X594" s="121">
        <v>3573.02</v>
      </c>
      <c r="Y594" s="121">
        <v>3482.32</v>
      </c>
      <c r="Z594" s="121">
        <v>3233.26</v>
      </c>
    </row>
    <row r="595" spans="2:26" x14ac:dyDescent="0.25">
      <c r="B595" s="90">
        <f t="shared" si="15"/>
        <v>46096</v>
      </c>
      <c r="C595" s="121">
        <v>3760.2</v>
      </c>
      <c r="D595" s="121">
        <v>3595.13</v>
      </c>
      <c r="E595" s="121">
        <v>3476.99</v>
      </c>
      <c r="F595" s="121">
        <v>3440.27</v>
      </c>
      <c r="G595" s="121">
        <v>3417.86</v>
      </c>
      <c r="H595" s="121">
        <v>3425.04</v>
      </c>
      <c r="I595" s="121">
        <v>3435.21</v>
      </c>
      <c r="J595" s="121">
        <v>3484.36</v>
      </c>
      <c r="K595" s="121">
        <v>3491</v>
      </c>
      <c r="L595" s="121">
        <v>3478.98</v>
      </c>
      <c r="M595" s="121">
        <v>3384.55</v>
      </c>
      <c r="N595" s="121">
        <v>3227.8</v>
      </c>
      <c r="O595" s="121">
        <v>3089.12</v>
      </c>
      <c r="P595" s="121">
        <v>3169.85</v>
      </c>
      <c r="Q595" s="121">
        <v>3210.01</v>
      </c>
      <c r="R595" s="121">
        <v>3395.59</v>
      </c>
      <c r="S595" s="121">
        <v>3419.3</v>
      </c>
      <c r="T595" s="121">
        <v>3535.38</v>
      </c>
      <c r="U595" s="121">
        <v>3680.96</v>
      </c>
      <c r="V595" s="121">
        <v>3762.66</v>
      </c>
      <c r="W595" s="121">
        <v>3794.03</v>
      </c>
      <c r="X595" s="121">
        <v>3813.07</v>
      </c>
      <c r="Y595" s="121">
        <v>3764.41</v>
      </c>
      <c r="Z595" s="121">
        <v>3586.19</v>
      </c>
    </row>
    <row r="596" spans="2:26" x14ac:dyDescent="0.25">
      <c r="B596" s="90">
        <f t="shared" si="15"/>
        <v>46097</v>
      </c>
      <c r="C596" s="121">
        <v>3385.07</v>
      </c>
      <c r="D596" s="121">
        <v>3314.11</v>
      </c>
      <c r="E596" s="121">
        <v>3258.66</v>
      </c>
      <c r="F596" s="121">
        <v>3225.97</v>
      </c>
      <c r="G596" s="121">
        <v>3222.12</v>
      </c>
      <c r="H596" s="121">
        <v>3244.77</v>
      </c>
      <c r="I596" s="121">
        <v>3254.9</v>
      </c>
      <c r="J596" s="121">
        <v>3269.63</v>
      </c>
      <c r="K596" s="121">
        <v>3275.48</v>
      </c>
      <c r="L596" s="121">
        <v>3275.37</v>
      </c>
      <c r="M596" s="121">
        <v>3210.83</v>
      </c>
      <c r="N596" s="121">
        <v>3072.48</v>
      </c>
      <c r="O596" s="121">
        <v>3087.86</v>
      </c>
      <c r="P596" s="121">
        <v>3143.96</v>
      </c>
      <c r="Q596" s="121">
        <v>3185.63</v>
      </c>
      <c r="R596" s="121">
        <v>3327.02</v>
      </c>
      <c r="S596" s="121">
        <v>3361.67</v>
      </c>
      <c r="T596" s="121">
        <v>3372.31</v>
      </c>
      <c r="U596" s="121">
        <v>3477.41</v>
      </c>
      <c r="V596" s="121">
        <v>3555.9</v>
      </c>
      <c r="W596" s="121">
        <v>3590.14</v>
      </c>
      <c r="X596" s="121">
        <v>3607.94</v>
      </c>
      <c r="Y596" s="121">
        <v>3595.95</v>
      </c>
      <c r="Z596" s="121">
        <v>3505.44</v>
      </c>
    </row>
    <row r="597" spans="2:26" x14ac:dyDescent="0.25">
      <c r="B597" s="90">
        <f t="shared" si="15"/>
        <v>46098</v>
      </c>
      <c r="C597" s="121">
        <v>2934.67</v>
      </c>
      <c r="D597" s="121">
        <v>2822.43</v>
      </c>
      <c r="E597" s="121">
        <v>2860.71</v>
      </c>
      <c r="F597" s="121">
        <v>2895.03</v>
      </c>
      <c r="G597" s="121">
        <v>2845.08</v>
      </c>
      <c r="H597" s="121">
        <v>2814.27</v>
      </c>
      <c r="I597" s="121">
        <v>2800.61</v>
      </c>
      <c r="J597" s="121">
        <v>2810.47</v>
      </c>
      <c r="K597" s="121">
        <v>2803.2</v>
      </c>
      <c r="L597" s="121">
        <v>2660.98</v>
      </c>
      <c r="M597" s="121">
        <v>2573.4499999999998</v>
      </c>
      <c r="N597" s="121">
        <v>2432.69</v>
      </c>
      <c r="O597" s="121">
        <v>2472.3200000000002</v>
      </c>
      <c r="P597" s="121">
        <v>2561.16</v>
      </c>
      <c r="Q597" s="121">
        <v>2649.4</v>
      </c>
      <c r="R597" s="121">
        <v>2877.53</v>
      </c>
      <c r="S597" s="121">
        <v>2997.17</v>
      </c>
      <c r="T597" s="121">
        <v>3317.13</v>
      </c>
      <c r="U597" s="121">
        <v>3386.54</v>
      </c>
      <c r="V597" s="121">
        <v>3440.79</v>
      </c>
      <c r="W597" s="121">
        <v>3459.31</v>
      </c>
      <c r="X597" s="121">
        <v>3515.33</v>
      </c>
      <c r="Y597" s="121">
        <v>3617.09</v>
      </c>
      <c r="Z597" s="121">
        <v>3588.44</v>
      </c>
    </row>
    <row r="598" spans="2:26" x14ac:dyDescent="0.25">
      <c r="B598" s="90">
        <f t="shared" si="15"/>
        <v>46099</v>
      </c>
      <c r="C598" s="121">
        <v>3467.31</v>
      </c>
      <c r="D598" s="121">
        <v>3343.67</v>
      </c>
      <c r="E598" s="121">
        <v>3239.7</v>
      </c>
      <c r="F598" s="121">
        <v>3043.68</v>
      </c>
      <c r="G598" s="121">
        <v>2916.22</v>
      </c>
      <c r="H598" s="121">
        <v>2761.68</v>
      </c>
      <c r="I598" s="121">
        <v>2733.11</v>
      </c>
      <c r="J598" s="121">
        <v>2742.91</v>
      </c>
      <c r="K598" s="121">
        <v>2766.72</v>
      </c>
      <c r="L598" s="121">
        <v>2770.3</v>
      </c>
      <c r="M598" s="121">
        <v>2707.78</v>
      </c>
      <c r="N598" s="121">
        <v>2437.1799999999998</v>
      </c>
      <c r="O598" s="121">
        <v>2448.4699999999998</v>
      </c>
      <c r="P598" s="121">
        <v>2493.9499999999998</v>
      </c>
      <c r="Q598" s="121">
        <v>2562.41</v>
      </c>
      <c r="R598" s="121">
        <v>2844.37</v>
      </c>
      <c r="S598" s="121">
        <v>2915.46</v>
      </c>
      <c r="T598" s="121">
        <v>3042.22</v>
      </c>
      <c r="U598" s="121">
        <v>3263.8</v>
      </c>
      <c r="V598" s="121">
        <v>3394.6</v>
      </c>
      <c r="W598" s="121">
        <v>3442.56</v>
      </c>
      <c r="X598" s="121">
        <v>3439.7</v>
      </c>
      <c r="Y598" s="121">
        <v>3360.73</v>
      </c>
      <c r="Z598" s="121">
        <v>3019.01</v>
      </c>
    </row>
    <row r="599" spans="2:26" x14ac:dyDescent="0.25">
      <c r="B599" s="90">
        <f t="shared" si="15"/>
        <v>46100</v>
      </c>
      <c r="C599" s="121">
        <v>3067.43</v>
      </c>
      <c r="D599" s="121">
        <v>3041.49</v>
      </c>
      <c r="E599" s="121">
        <v>3074.77</v>
      </c>
      <c r="F599" s="121">
        <v>3045.49</v>
      </c>
      <c r="G599" s="121">
        <v>3041.97</v>
      </c>
      <c r="H599" s="121">
        <v>3050</v>
      </c>
      <c r="I599" s="121">
        <v>3012.18</v>
      </c>
      <c r="J599" s="121">
        <v>3037.45</v>
      </c>
      <c r="K599" s="121">
        <v>3048.03</v>
      </c>
      <c r="L599" s="121">
        <v>3053.39</v>
      </c>
      <c r="M599" s="121">
        <v>3136.76</v>
      </c>
      <c r="N599" s="121">
        <v>2970.55</v>
      </c>
      <c r="O599" s="121">
        <v>2974.57</v>
      </c>
      <c r="P599" s="121">
        <v>3030.88</v>
      </c>
      <c r="Q599" s="121">
        <v>3044.96</v>
      </c>
      <c r="R599" s="121">
        <v>3273.98</v>
      </c>
      <c r="S599" s="121">
        <v>3283.44</v>
      </c>
      <c r="T599" s="121">
        <v>3436.3</v>
      </c>
      <c r="U599" s="121">
        <v>3449.16</v>
      </c>
      <c r="V599" s="121">
        <v>3506.48</v>
      </c>
      <c r="W599" s="121">
        <v>3512.91</v>
      </c>
      <c r="X599" s="121">
        <v>3499.23</v>
      </c>
      <c r="Y599" s="121">
        <v>3459.94</v>
      </c>
      <c r="Z599" s="121">
        <v>3274.14</v>
      </c>
    </row>
    <row r="600" spans="2:26" x14ac:dyDescent="0.25">
      <c r="B600" s="90">
        <f t="shared" si="15"/>
        <v>46101</v>
      </c>
      <c r="C600" s="121">
        <v>3507.25</v>
      </c>
      <c r="D600" s="121">
        <v>3469.03</v>
      </c>
      <c r="E600" s="121">
        <v>3287.75</v>
      </c>
      <c r="F600" s="121">
        <v>3278.81</v>
      </c>
      <c r="G600" s="121">
        <v>3267.89</v>
      </c>
      <c r="H600" s="121">
        <v>3254.93</v>
      </c>
      <c r="I600" s="121">
        <v>3524.24</v>
      </c>
      <c r="J600" s="121">
        <v>3550.23</v>
      </c>
      <c r="K600" s="121">
        <v>3558.37</v>
      </c>
      <c r="L600" s="121">
        <v>3564.77</v>
      </c>
      <c r="M600" s="121">
        <v>3509.32</v>
      </c>
      <c r="N600" s="121">
        <v>3314.84</v>
      </c>
      <c r="O600" s="121">
        <v>3274.13</v>
      </c>
      <c r="P600" s="121">
        <v>3259.98</v>
      </c>
      <c r="Q600" s="121">
        <v>3229.57</v>
      </c>
      <c r="R600" s="121">
        <v>3427.64</v>
      </c>
      <c r="S600" s="121">
        <v>3540.71</v>
      </c>
      <c r="T600" s="121">
        <v>3434.92</v>
      </c>
      <c r="U600" s="121">
        <v>3557.8</v>
      </c>
      <c r="V600" s="121">
        <v>3567.15</v>
      </c>
      <c r="W600" s="121">
        <v>3571.06</v>
      </c>
      <c r="X600" s="121">
        <v>3565.63</v>
      </c>
      <c r="Y600" s="121">
        <v>3539.95</v>
      </c>
      <c r="Z600" s="121">
        <v>3330.8</v>
      </c>
    </row>
    <row r="601" spans="2:26" x14ac:dyDescent="0.25">
      <c r="B601" s="90">
        <f t="shared" si="15"/>
        <v>46102</v>
      </c>
      <c r="C601" s="121">
        <v>3517.88</v>
      </c>
      <c r="D601" s="121">
        <v>3358.31</v>
      </c>
      <c r="E601" s="121">
        <v>3198.85</v>
      </c>
      <c r="F601" s="121">
        <v>3182.73</v>
      </c>
      <c r="G601" s="121">
        <v>3175.9</v>
      </c>
      <c r="H601" s="121">
        <v>3201.01</v>
      </c>
      <c r="I601" s="121">
        <v>3198.77</v>
      </c>
      <c r="J601" s="121">
        <v>3207.07</v>
      </c>
      <c r="K601" s="121">
        <v>3220.04</v>
      </c>
      <c r="L601" s="121">
        <v>3214.43</v>
      </c>
      <c r="M601" s="121">
        <v>3139.1</v>
      </c>
      <c r="N601" s="121">
        <v>3001.14</v>
      </c>
      <c r="O601" s="121">
        <v>3025.23</v>
      </c>
      <c r="P601" s="121">
        <v>3038.23</v>
      </c>
      <c r="Q601" s="121">
        <v>3100.83</v>
      </c>
      <c r="R601" s="121">
        <v>3315.79</v>
      </c>
      <c r="S601" s="121">
        <v>3501.97</v>
      </c>
      <c r="T601" s="121">
        <v>3394.12</v>
      </c>
      <c r="U601" s="121">
        <v>3503.91</v>
      </c>
      <c r="V601" s="121">
        <v>3579.01</v>
      </c>
      <c r="W601" s="121">
        <v>3592.25</v>
      </c>
      <c r="X601" s="121">
        <v>3609.86</v>
      </c>
      <c r="Y601" s="121">
        <v>3566.41</v>
      </c>
      <c r="Z601" s="121">
        <v>3669.12</v>
      </c>
    </row>
    <row r="602" spans="2:26" x14ac:dyDescent="0.25">
      <c r="B602" s="90">
        <f t="shared" si="15"/>
        <v>46103</v>
      </c>
      <c r="C602" s="121">
        <v>3451.91</v>
      </c>
      <c r="D602" s="121">
        <v>3358.77</v>
      </c>
      <c r="E602" s="121">
        <v>3311.72</v>
      </c>
      <c r="F602" s="121">
        <v>3214.43</v>
      </c>
      <c r="G602" s="121">
        <v>3216.3</v>
      </c>
      <c r="H602" s="121">
        <v>3217.77</v>
      </c>
      <c r="I602" s="121">
        <v>3219.99</v>
      </c>
      <c r="J602" s="121">
        <v>3272.11</v>
      </c>
      <c r="K602" s="121">
        <v>3287.53</v>
      </c>
      <c r="L602" s="121">
        <v>3277.98</v>
      </c>
      <c r="M602" s="121">
        <v>3212.68</v>
      </c>
      <c r="N602" s="121">
        <v>3089.58</v>
      </c>
      <c r="O602" s="121">
        <v>3097.62</v>
      </c>
      <c r="P602" s="121">
        <v>3110.85</v>
      </c>
      <c r="Q602" s="121">
        <v>3156.35</v>
      </c>
      <c r="R602" s="121">
        <v>3360.61</v>
      </c>
      <c r="S602" s="121">
        <v>3539.47</v>
      </c>
      <c r="T602" s="121">
        <v>3582.24</v>
      </c>
      <c r="U602" s="121">
        <v>3664.49</v>
      </c>
      <c r="V602" s="121">
        <v>3709.07</v>
      </c>
      <c r="W602" s="121">
        <v>3728.6</v>
      </c>
      <c r="X602" s="121">
        <v>3716.36</v>
      </c>
      <c r="Y602" s="121">
        <v>3701.24</v>
      </c>
      <c r="Z602" s="121">
        <v>3642.58</v>
      </c>
    </row>
    <row r="603" spans="2:26" x14ac:dyDescent="0.25">
      <c r="B603" s="90">
        <f t="shared" si="15"/>
        <v>46104</v>
      </c>
      <c r="C603" s="121">
        <v>3044.28</v>
      </c>
      <c r="D603" s="121">
        <v>2975.89</v>
      </c>
      <c r="E603" s="121">
        <v>2970.58</v>
      </c>
      <c r="F603" s="121">
        <v>2971.95</v>
      </c>
      <c r="G603" s="121">
        <v>2990.78</v>
      </c>
      <c r="H603" s="121">
        <v>3015.33</v>
      </c>
      <c r="I603" s="121">
        <v>3032.66</v>
      </c>
      <c r="J603" s="121">
        <v>3064.63</v>
      </c>
      <c r="K603" s="121">
        <v>3014.07</v>
      </c>
      <c r="L603" s="121">
        <v>2999.06</v>
      </c>
      <c r="M603" s="121">
        <v>2954.78</v>
      </c>
      <c r="N603" s="121">
        <v>2795.77</v>
      </c>
      <c r="O603" s="121">
        <v>2791.73</v>
      </c>
      <c r="P603" s="121">
        <v>2808.61</v>
      </c>
      <c r="Q603" s="121">
        <v>2802.1</v>
      </c>
      <c r="R603" s="121">
        <v>2989.68</v>
      </c>
      <c r="S603" s="121">
        <v>3066.4</v>
      </c>
      <c r="T603" s="121">
        <v>3123.79</v>
      </c>
      <c r="U603" s="121">
        <v>2812.46</v>
      </c>
      <c r="V603" s="121">
        <v>2861.57</v>
      </c>
      <c r="W603" s="121">
        <v>2852.85</v>
      </c>
      <c r="X603" s="121">
        <v>2873.53</v>
      </c>
      <c r="Y603" s="121">
        <v>2862.3</v>
      </c>
      <c r="Z603" s="121">
        <v>2799.62</v>
      </c>
    </row>
    <row r="604" spans="2:26" ht="15" customHeight="1" x14ac:dyDescent="0.25">
      <c r="B604" s="90">
        <f t="shared" si="15"/>
        <v>46105</v>
      </c>
      <c r="C604" s="121">
        <v>2866.55</v>
      </c>
      <c r="D604" s="121">
        <v>2861.46</v>
      </c>
      <c r="E604" s="121">
        <v>2789.96</v>
      </c>
      <c r="F604" s="121">
        <v>2722.1</v>
      </c>
      <c r="G604" s="121">
        <v>2712.01</v>
      </c>
      <c r="H604" s="121">
        <v>2639.94</v>
      </c>
      <c r="I604" s="121">
        <v>2726.35</v>
      </c>
      <c r="J604" s="121">
        <v>2766.03</v>
      </c>
      <c r="K604" s="121">
        <v>2785.29</v>
      </c>
      <c r="L604" s="121">
        <v>2788.2</v>
      </c>
      <c r="M604" s="121">
        <v>2686.2</v>
      </c>
      <c r="N604" s="121">
        <v>2473.1999999999998</v>
      </c>
      <c r="O604" s="121">
        <v>2493.1</v>
      </c>
      <c r="P604" s="121">
        <v>2563.65</v>
      </c>
      <c r="Q604" s="121">
        <v>2633.18</v>
      </c>
      <c r="R604" s="121">
        <v>2844.51</v>
      </c>
      <c r="S604" s="121">
        <v>2874.07</v>
      </c>
      <c r="T604" s="121">
        <v>2972.41</v>
      </c>
      <c r="U604" s="121">
        <v>3012.79</v>
      </c>
      <c r="V604" s="121">
        <v>3019.32</v>
      </c>
      <c r="W604" s="121">
        <v>3021.37</v>
      </c>
      <c r="X604" s="121">
        <v>3006.08</v>
      </c>
      <c r="Y604" s="121">
        <v>3013.41</v>
      </c>
      <c r="Z604" s="121">
        <v>2955.71</v>
      </c>
    </row>
    <row r="605" spans="2:26" x14ac:dyDescent="0.25">
      <c r="B605" s="90">
        <f t="shared" si="15"/>
        <v>46106</v>
      </c>
      <c r="C605" s="121">
        <v>3314.39</v>
      </c>
      <c r="D605" s="121">
        <v>3269.07</v>
      </c>
      <c r="E605" s="121">
        <v>3110.47</v>
      </c>
      <c r="F605" s="121">
        <v>3010.89</v>
      </c>
      <c r="G605" s="121">
        <v>2935.46</v>
      </c>
      <c r="H605" s="121">
        <v>2877.9</v>
      </c>
      <c r="I605" s="121">
        <v>2873.25</v>
      </c>
      <c r="J605" s="121">
        <v>2899.47</v>
      </c>
      <c r="K605" s="121">
        <v>2907.89</v>
      </c>
      <c r="L605" s="121">
        <v>2878.73</v>
      </c>
      <c r="M605" s="121">
        <v>2769.28</v>
      </c>
      <c r="N605" s="121">
        <v>2491.6999999999998</v>
      </c>
      <c r="O605" s="121">
        <v>2513.2199999999998</v>
      </c>
      <c r="P605" s="121">
        <v>2588.8000000000002</v>
      </c>
      <c r="Q605" s="121">
        <v>2614.5500000000002</v>
      </c>
      <c r="R605" s="121">
        <v>2937.84</v>
      </c>
      <c r="S605" s="121">
        <v>3078.56</v>
      </c>
      <c r="T605" s="121">
        <v>3255.49</v>
      </c>
      <c r="U605" s="121">
        <v>3321.1</v>
      </c>
      <c r="V605" s="121">
        <v>3355.62</v>
      </c>
      <c r="W605" s="121">
        <v>3355.55</v>
      </c>
      <c r="X605" s="121">
        <v>3350.84</v>
      </c>
      <c r="Y605" s="121">
        <v>3339.74</v>
      </c>
      <c r="Z605" s="121">
        <v>3179.24</v>
      </c>
    </row>
    <row r="606" spans="2:26" x14ac:dyDescent="0.25">
      <c r="B606" s="90">
        <f t="shared" si="15"/>
        <v>46107</v>
      </c>
      <c r="C606" s="121">
        <v>2648.2</v>
      </c>
      <c r="D606" s="121">
        <v>2587.66</v>
      </c>
      <c r="E606" s="121">
        <v>2543.15</v>
      </c>
      <c r="F606" s="121">
        <v>2511.75</v>
      </c>
      <c r="G606" s="121">
        <v>2506.46</v>
      </c>
      <c r="H606" s="121">
        <v>2517.34</v>
      </c>
      <c r="I606" s="121">
        <v>2522.71</v>
      </c>
      <c r="J606" s="121">
        <v>2574.14</v>
      </c>
      <c r="K606" s="121">
        <v>2592.87</v>
      </c>
      <c r="L606" s="121">
        <v>2575.38</v>
      </c>
      <c r="M606" s="121">
        <v>2535.27</v>
      </c>
      <c r="N606" s="121">
        <v>2345.8000000000002</v>
      </c>
      <c r="O606" s="121">
        <v>2344.04</v>
      </c>
      <c r="P606" s="121">
        <v>2363.77</v>
      </c>
      <c r="Q606" s="121">
        <v>2418.1</v>
      </c>
      <c r="R606" s="121">
        <v>2631.03</v>
      </c>
      <c r="S606" s="121">
        <v>2702.85</v>
      </c>
      <c r="T606" s="121">
        <v>2678.78</v>
      </c>
      <c r="U606" s="121">
        <v>2759.51</v>
      </c>
      <c r="V606" s="121">
        <v>2780.01</v>
      </c>
      <c r="W606" s="121">
        <v>2787.78</v>
      </c>
      <c r="X606" s="121">
        <v>2782.31</v>
      </c>
      <c r="Y606" s="121">
        <v>2760.16</v>
      </c>
      <c r="Z606" s="121">
        <v>2731.12</v>
      </c>
    </row>
    <row r="607" spans="2:26" x14ac:dyDescent="0.25">
      <c r="B607" s="90">
        <f t="shared" si="15"/>
        <v>46108</v>
      </c>
      <c r="C607" s="121">
        <v>2670.9</v>
      </c>
      <c r="D607" s="121">
        <v>2698.58</v>
      </c>
      <c r="E607" s="121">
        <v>2605.6</v>
      </c>
      <c r="F607" s="121">
        <v>2603.1</v>
      </c>
      <c r="G607" s="121">
        <v>2586.65</v>
      </c>
      <c r="H607" s="121">
        <v>2592.96</v>
      </c>
      <c r="I607" s="121">
        <v>2603.6</v>
      </c>
      <c r="J607" s="121">
        <v>2629.69</v>
      </c>
      <c r="K607" s="121">
        <v>2640.65</v>
      </c>
      <c r="L607" s="121">
        <v>2650.24</v>
      </c>
      <c r="M607" s="121">
        <v>2589.91</v>
      </c>
      <c r="N607" s="121">
        <v>2365.5700000000002</v>
      </c>
      <c r="O607" s="121">
        <v>2390.5</v>
      </c>
      <c r="P607" s="121">
        <v>2420.71</v>
      </c>
      <c r="Q607" s="121">
        <v>2486.17</v>
      </c>
      <c r="R607" s="121">
        <v>2681.98</v>
      </c>
      <c r="S607" s="121">
        <v>2700.93</v>
      </c>
      <c r="T607" s="121">
        <v>3072.44</v>
      </c>
      <c r="U607" s="121">
        <v>3084.56</v>
      </c>
      <c r="V607" s="121">
        <v>3400.98</v>
      </c>
      <c r="W607" s="121">
        <v>3377.4</v>
      </c>
      <c r="X607" s="121">
        <v>3377.6</v>
      </c>
      <c r="Y607" s="121">
        <v>3429.96</v>
      </c>
      <c r="Z607" s="121">
        <v>3286.9</v>
      </c>
    </row>
    <row r="608" spans="2:26" x14ac:dyDescent="0.25">
      <c r="B608" s="90">
        <f t="shared" si="15"/>
        <v>46109</v>
      </c>
      <c r="C608" s="121">
        <v>3211.95</v>
      </c>
      <c r="D608" s="121">
        <v>3179.96</v>
      </c>
      <c r="E608" s="121">
        <v>3115.87</v>
      </c>
      <c r="F608" s="121">
        <v>3067.4</v>
      </c>
      <c r="G608" s="121">
        <v>3058.75</v>
      </c>
      <c r="H608" s="121">
        <v>3082.55</v>
      </c>
      <c r="I608" s="121">
        <v>3105.92</v>
      </c>
      <c r="J608" s="121">
        <v>3137.43</v>
      </c>
      <c r="K608" s="121">
        <v>3157.32</v>
      </c>
      <c r="L608" s="121">
        <v>3148.01</v>
      </c>
      <c r="M608" s="121">
        <v>3058.58</v>
      </c>
      <c r="N608" s="121">
        <v>2821.85</v>
      </c>
      <c r="O608" s="121">
        <v>2824.52</v>
      </c>
      <c r="P608" s="121">
        <v>2868.54</v>
      </c>
      <c r="Q608" s="121">
        <v>2953.16</v>
      </c>
      <c r="R608" s="121">
        <v>3238.14</v>
      </c>
      <c r="S608" s="121">
        <v>3255.49</v>
      </c>
      <c r="T608" s="121">
        <v>3294.04</v>
      </c>
      <c r="U608" s="121">
        <v>3385.51</v>
      </c>
      <c r="V608" s="121">
        <v>3469.03</v>
      </c>
      <c r="W608" s="121">
        <v>3481.56</v>
      </c>
      <c r="X608" s="121">
        <v>3503.31</v>
      </c>
      <c r="Y608" s="121">
        <v>3460.57</v>
      </c>
      <c r="Z608" s="121">
        <v>3293.16</v>
      </c>
    </row>
    <row r="609" spans="2:26" x14ac:dyDescent="0.25">
      <c r="B609" s="90">
        <f t="shared" si="15"/>
        <v>46110</v>
      </c>
      <c r="C609" s="121">
        <v>3363.12</v>
      </c>
      <c r="D609" s="121">
        <v>3283.04</v>
      </c>
      <c r="E609" s="121">
        <v>3080.27</v>
      </c>
      <c r="F609" s="121">
        <v>3043.27</v>
      </c>
      <c r="G609" s="121">
        <v>3030.67</v>
      </c>
      <c r="H609" s="121">
        <v>3054.14</v>
      </c>
      <c r="I609" s="121">
        <v>3070.15</v>
      </c>
      <c r="J609" s="121">
        <v>3099.43</v>
      </c>
      <c r="K609" s="121">
        <v>3125.96</v>
      </c>
      <c r="L609" s="121">
        <v>3129.76</v>
      </c>
      <c r="M609" s="121">
        <v>3054.26</v>
      </c>
      <c r="N609" s="121">
        <v>2848.34</v>
      </c>
      <c r="O609" s="121">
        <v>2859.35</v>
      </c>
      <c r="P609" s="121">
        <v>2914.36</v>
      </c>
      <c r="Q609" s="121">
        <v>2988.04</v>
      </c>
      <c r="R609" s="121">
        <v>3246.04</v>
      </c>
      <c r="S609" s="121">
        <v>3437.78</v>
      </c>
      <c r="T609" s="121">
        <v>3560.96</v>
      </c>
      <c r="U609" s="121">
        <v>3656.08</v>
      </c>
      <c r="V609" s="121">
        <v>3704.38</v>
      </c>
      <c r="W609" s="121">
        <v>3736.47</v>
      </c>
      <c r="X609" s="121">
        <v>3731.32</v>
      </c>
      <c r="Y609" s="121">
        <v>3685.16</v>
      </c>
      <c r="Z609" s="121">
        <v>3498.04</v>
      </c>
    </row>
    <row r="610" spans="2:26" x14ac:dyDescent="0.25">
      <c r="B610" s="90">
        <f t="shared" si="15"/>
        <v>46111</v>
      </c>
      <c r="C610" s="121">
        <v>3402.77</v>
      </c>
      <c r="D610" s="121">
        <v>3365.49</v>
      </c>
      <c r="E610" s="121">
        <v>3202.29</v>
      </c>
      <c r="F610" s="121">
        <v>3190.24</v>
      </c>
      <c r="G610" s="121">
        <v>3285.53</v>
      </c>
      <c r="H610" s="121">
        <v>3274.29</v>
      </c>
      <c r="I610" s="121">
        <v>3306.46</v>
      </c>
      <c r="J610" s="121">
        <v>3357.42</v>
      </c>
      <c r="K610" s="121">
        <v>3366.16</v>
      </c>
      <c r="L610" s="121">
        <v>3422.3</v>
      </c>
      <c r="M610" s="121">
        <v>3336.95</v>
      </c>
      <c r="N610" s="121">
        <v>3162.73</v>
      </c>
      <c r="O610" s="121">
        <v>3240.05</v>
      </c>
      <c r="P610" s="121">
        <v>3306.95</v>
      </c>
      <c r="Q610" s="121">
        <v>3416.56</v>
      </c>
      <c r="R610" s="121">
        <v>3567.33</v>
      </c>
      <c r="S610" s="121">
        <v>3792.8</v>
      </c>
      <c r="T610" s="121">
        <v>3566.83</v>
      </c>
      <c r="U610" s="121">
        <v>3630.78</v>
      </c>
      <c r="V610" s="121">
        <v>3695.77</v>
      </c>
      <c r="W610" s="121">
        <v>3696.77</v>
      </c>
      <c r="X610" s="121">
        <v>3700.52</v>
      </c>
      <c r="Y610" s="121">
        <v>3655.32</v>
      </c>
      <c r="Z610" s="121">
        <v>3478.76</v>
      </c>
    </row>
    <row r="611" spans="2:26" x14ac:dyDescent="0.25">
      <c r="B611" s="90">
        <f t="shared" si="15"/>
        <v>46112</v>
      </c>
      <c r="C611" s="121">
        <v>2971.1</v>
      </c>
      <c r="D611" s="121">
        <v>2856.81</v>
      </c>
      <c r="E611" s="121">
        <v>2764</v>
      </c>
      <c r="F611" s="121">
        <v>2741.36</v>
      </c>
      <c r="G611" s="121">
        <v>2737.86</v>
      </c>
      <c r="H611" s="121">
        <v>2765.65</v>
      </c>
      <c r="I611" s="121">
        <v>2779.17</v>
      </c>
      <c r="J611" s="121">
        <v>2801.47</v>
      </c>
      <c r="K611" s="121">
        <v>2806.3</v>
      </c>
      <c r="L611" s="121">
        <v>2807.26</v>
      </c>
      <c r="M611" s="121">
        <v>2751.06</v>
      </c>
      <c r="N611" s="121">
        <v>2525.94</v>
      </c>
      <c r="O611" s="121">
        <v>2540.6999999999998</v>
      </c>
      <c r="P611" s="121">
        <v>2617.5100000000002</v>
      </c>
      <c r="Q611" s="121">
        <v>2620.29</v>
      </c>
      <c r="R611" s="121">
        <v>2815.83</v>
      </c>
      <c r="S611" s="121">
        <v>2822.38</v>
      </c>
      <c r="T611" s="121">
        <v>2836.89</v>
      </c>
      <c r="U611" s="121">
        <v>2863.55</v>
      </c>
      <c r="V611" s="121">
        <v>2900.85</v>
      </c>
      <c r="W611" s="121">
        <v>2928.8</v>
      </c>
      <c r="X611" s="121">
        <v>2948.98</v>
      </c>
      <c r="Y611" s="121">
        <v>2947.74</v>
      </c>
      <c r="Z611" s="121">
        <v>2908.39</v>
      </c>
    </row>
    <row r="612" spans="2:26" x14ac:dyDescent="0.25"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 spans="2:26" ht="15" customHeight="1" x14ac:dyDescent="0.25">
      <c r="B613" s="140" t="s">
        <v>58</v>
      </c>
      <c r="C613" s="122" t="s">
        <v>59</v>
      </c>
      <c r="D613" s="123"/>
      <c r="E613" s="123"/>
      <c r="F613" s="123"/>
      <c r="G613" s="123"/>
      <c r="H613" s="123"/>
      <c r="I613" s="123"/>
      <c r="J613" s="123"/>
      <c r="K613" s="123"/>
      <c r="L613" s="123"/>
      <c r="M613" s="123"/>
      <c r="N613" s="123"/>
      <c r="O613" s="123"/>
      <c r="P613" s="123"/>
      <c r="Q613" s="123"/>
      <c r="R613" s="123"/>
      <c r="S613" s="123"/>
      <c r="T613" s="123"/>
      <c r="U613" s="123"/>
      <c r="V613" s="123"/>
      <c r="W613" s="123"/>
      <c r="X613" s="123"/>
      <c r="Y613" s="123"/>
      <c r="Z613" s="124"/>
    </row>
    <row r="614" spans="2:26" x14ac:dyDescent="0.25">
      <c r="B614" s="97" t="s">
        <v>53</v>
      </c>
      <c r="C614" s="87">
        <v>0</v>
      </c>
      <c r="D614" s="87">
        <v>4.1666666666666664E-2</v>
      </c>
      <c r="E614" s="87">
        <v>8.3333333333333329E-2</v>
      </c>
      <c r="F614" s="87">
        <v>0.125</v>
      </c>
      <c r="G614" s="87">
        <v>0.16666666666666666</v>
      </c>
      <c r="H614" s="87">
        <v>0.20833333333333334</v>
      </c>
      <c r="I614" s="87">
        <v>0.25</v>
      </c>
      <c r="J614" s="87">
        <v>0.29166666666666669</v>
      </c>
      <c r="K614" s="87">
        <v>0.33333333333333331</v>
      </c>
      <c r="L614" s="87">
        <v>0.375</v>
      </c>
      <c r="M614" s="87">
        <v>0.41666666666666669</v>
      </c>
      <c r="N614" s="87">
        <v>0.45833333333333331</v>
      </c>
      <c r="O614" s="87">
        <v>0.5</v>
      </c>
      <c r="P614" s="87">
        <v>0.54166666666666663</v>
      </c>
      <c r="Q614" s="87">
        <v>0.58333333333333337</v>
      </c>
      <c r="R614" s="87">
        <v>0.625</v>
      </c>
      <c r="S614" s="87">
        <v>0.66666666666666663</v>
      </c>
      <c r="T614" s="87">
        <v>0.70833333333333337</v>
      </c>
      <c r="U614" s="87">
        <v>0.75</v>
      </c>
      <c r="V614" s="87">
        <v>0.79166666666666663</v>
      </c>
      <c r="W614" s="87">
        <v>0.83333333333333337</v>
      </c>
      <c r="X614" s="87">
        <v>0.875</v>
      </c>
      <c r="Y614" s="87">
        <v>0.91666666666666663</v>
      </c>
      <c r="Z614" s="87">
        <v>0.95833333333333337</v>
      </c>
    </row>
    <row r="615" spans="2:26" x14ac:dyDescent="0.25">
      <c r="B615" s="99"/>
      <c r="C615" s="88" t="s">
        <v>54</v>
      </c>
      <c r="D615" s="88" t="s">
        <v>54</v>
      </c>
      <c r="E615" s="88" t="s">
        <v>54</v>
      </c>
      <c r="F615" s="88" t="s">
        <v>54</v>
      </c>
      <c r="G615" s="88" t="s">
        <v>54</v>
      </c>
      <c r="H615" s="88" t="s">
        <v>54</v>
      </c>
      <c r="I615" s="88" t="s">
        <v>54</v>
      </c>
      <c r="J615" s="88" t="s">
        <v>54</v>
      </c>
      <c r="K615" s="88" t="s">
        <v>54</v>
      </c>
      <c r="L615" s="88" t="s">
        <v>54</v>
      </c>
      <c r="M615" s="88" t="s">
        <v>54</v>
      </c>
      <c r="N615" s="88" t="s">
        <v>54</v>
      </c>
      <c r="O615" s="88" t="s">
        <v>54</v>
      </c>
      <c r="P615" s="88" t="s">
        <v>54</v>
      </c>
      <c r="Q615" s="88" t="s">
        <v>54</v>
      </c>
      <c r="R615" s="88" t="s">
        <v>54</v>
      </c>
      <c r="S615" s="88" t="s">
        <v>54</v>
      </c>
      <c r="T615" s="88" t="s">
        <v>54</v>
      </c>
      <c r="U615" s="88" t="s">
        <v>54</v>
      </c>
      <c r="V615" s="88" t="s">
        <v>54</v>
      </c>
      <c r="W615" s="88" t="s">
        <v>54</v>
      </c>
      <c r="X615" s="88" t="s">
        <v>54</v>
      </c>
      <c r="Y615" s="88" t="s">
        <v>54</v>
      </c>
      <c r="Z615" s="88" t="s">
        <v>55</v>
      </c>
    </row>
    <row r="616" spans="2:26" x14ac:dyDescent="0.25">
      <c r="B616" s="101"/>
      <c r="C616" s="89">
        <v>4.1666666666666664E-2</v>
      </c>
      <c r="D616" s="89">
        <v>8.3333333333333329E-2</v>
      </c>
      <c r="E616" s="89">
        <v>0.125</v>
      </c>
      <c r="F616" s="89">
        <v>0.16666666666666666</v>
      </c>
      <c r="G616" s="89">
        <v>0.20833333333333334</v>
      </c>
      <c r="H616" s="89">
        <v>0.25</v>
      </c>
      <c r="I616" s="89">
        <v>0.29166666666666669</v>
      </c>
      <c r="J616" s="89">
        <v>0.33333333333333331</v>
      </c>
      <c r="K616" s="89">
        <v>0.375</v>
      </c>
      <c r="L616" s="89">
        <v>0.41666666666666669</v>
      </c>
      <c r="M616" s="89">
        <v>0.45833333333333331</v>
      </c>
      <c r="N616" s="89">
        <v>0.5</v>
      </c>
      <c r="O616" s="89">
        <v>0.54166666666666663</v>
      </c>
      <c r="P616" s="89">
        <v>0.58333333333333337</v>
      </c>
      <c r="Q616" s="89">
        <v>0.625</v>
      </c>
      <c r="R616" s="89">
        <v>0.66666666666666663</v>
      </c>
      <c r="S616" s="89">
        <v>0.70833333333333337</v>
      </c>
      <c r="T616" s="89">
        <v>0.75</v>
      </c>
      <c r="U616" s="89">
        <v>0.79166666666666663</v>
      </c>
      <c r="V616" s="89">
        <v>0.83333333333333337</v>
      </c>
      <c r="W616" s="89">
        <v>0.875</v>
      </c>
      <c r="X616" s="89">
        <v>0.91666666666666663</v>
      </c>
      <c r="Y616" s="89">
        <v>0.95833333333333337</v>
      </c>
      <c r="Z616" s="89">
        <v>0</v>
      </c>
    </row>
    <row r="617" spans="2:26" x14ac:dyDescent="0.25">
      <c r="B617" s="90">
        <f>$A$1</f>
        <v>46082</v>
      </c>
      <c r="C617" s="121">
        <v>3830.33</v>
      </c>
      <c r="D617" s="121">
        <v>3878.68</v>
      </c>
      <c r="E617" s="121">
        <v>3866.43</v>
      </c>
      <c r="F617" s="121">
        <v>3832.17</v>
      </c>
      <c r="G617" s="121">
        <v>3810.01</v>
      </c>
      <c r="H617" s="121">
        <v>3843.68</v>
      </c>
      <c r="I617" s="121">
        <v>3897.45</v>
      </c>
      <c r="J617" s="121">
        <v>3883.79</v>
      </c>
      <c r="K617" s="121">
        <v>3896.1</v>
      </c>
      <c r="L617" s="121">
        <v>3976.4</v>
      </c>
      <c r="M617" s="121">
        <v>3874.15</v>
      </c>
      <c r="N617" s="121">
        <v>3817</v>
      </c>
      <c r="O617" s="121">
        <v>3819.24</v>
      </c>
      <c r="P617" s="121">
        <v>3816.79</v>
      </c>
      <c r="Q617" s="121">
        <v>3822.66</v>
      </c>
      <c r="R617" s="121">
        <v>3795.96</v>
      </c>
      <c r="S617" s="121">
        <v>3832.07</v>
      </c>
      <c r="T617" s="121">
        <v>3853.28</v>
      </c>
      <c r="U617" s="121">
        <v>3898.35</v>
      </c>
      <c r="V617" s="121">
        <v>3911.48</v>
      </c>
      <c r="W617" s="121">
        <v>3919.83</v>
      </c>
      <c r="X617" s="121">
        <v>3921.31</v>
      </c>
      <c r="Y617" s="121">
        <v>3958.51</v>
      </c>
      <c r="Z617" s="121">
        <v>3893.27</v>
      </c>
    </row>
    <row r="618" spans="2:26" x14ac:dyDescent="0.25">
      <c r="B618" s="90">
        <f>B617+1</f>
        <v>46083</v>
      </c>
      <c r="C618" s="121">
        <v>3695.57</v>
      </c>
      <c r="D618" s="121">
        <v>3653.01</v>
      </c>
      <c r="E618" s="121">
        <v>3586.74</v>
      </c>
      <c r="F618" s="121">
        <v>3561.59</v>
      </c>
      <c r="G618" s="121">
        <v>3545.05</v>
      </c>
      <c r="H618" s="121">
        <v>3526.71</v>
      </c>
      <c r="I618" s="121">
        <v>3553.03</v>
      </c>
      <c r="J618" s="121">
        <v>3549.34</v>
      </c>
      <c r="K618" s="121">
        <v>3593.05</v>
      </c>
      <c r="L618" s="121">
        <v>3599.69</v>
      </c>
      <c r="M618" s="121">
        <v>3516.65</v>
      </c>
      <c r="N618" s="121">
        <v>3444.49</v>
      </c>
      <c r="O618" s="121">
        <v>3453.16</v>
      </c>
      <c r="P618" s="121">
        <v>3466.02</v>
      </c>
      <c r="Q618" s="121">
        <v>3478.52</v>
      </c>
      <c r="R618" s="121">
        <v>3553.82</v>
      </c>
      <c r="S618" s="121">
        <v>3554.06</v>
      </c>
      <c r="T618" s="121">
        <v>3557.95</v>
      </c>
      <c r="U618" s="121">
        <v>3589.28</v>
      </c>
      <c r="V618" s="121">
        <v>3617.93</v>
      </c>
      <c r="W618" s="121">
        <v>3642.57</v>
      </c>
      <c r="X618" s="121">
        <v>3652.21</v>
      </c>
      <c r="Y618" s="121">
        <v>3645.03</v>
      </c>
      <c r="Z618" s="121">
        <v>3662.04</v>
      </c>
    </row>
    <row r="619" spans="2:26" x14ac:dyDescent="0.25">
      <c r="B619" s="90">
        <f>B618+1</f>
        <v>46084</v>
      </c>
      <c r="C619" s="121">
        <v>3611.35</v>
      </c>
      <c r="D619" s="121">
        <v>3581.47</v>
      </c>
      <c r="E619" s="121">
        <v>3520.29</v>
      </c>
      <c r="F619" s="121">
        <v>3432.93</v>
      </c>
      <c r="G619" s="121">
        <v>3413.17</v>
      </c>
      <c r="H619" s="121">
        <v>3428.76</v>
      </c>
      <c r="I619" s="121">
        <v>3439.79</v>
      </c>
      <c r="J619" s="121">
        <v>3482.51</v>
      </c>
      <c r="K619" s="121">
        <v>3523.41</v>
      </c>
      <c r="L619" s="121">
        <v>3488.98</v>
      </c>
      <c r="M619" s="121">
        <v>3455.58</v>
      </c>
      <c r="N619" s="121">
        <v>3261.35</v>
      </c>
      <c r="O619" s="121">
        <v>3306.46</v>
      </c>
      <c r="P619" s="121">
        <v>3349.86</v>
      </c>
      <c r="Q619" s="121">
        <v>3397.22</v>
      </c>
      <c r="R619" s="121">
        <v>3499.81</v>
      </c>
      <c r="S619" s="121">
        <v>3527.05</v>
      </c>
      <c r="T619" s="121">
        <v>3560.48</v>
      </c>
      <c r="U619" s="121">
        <v>3585.83</v>
      </c>
      <c r="V619" s="121">
        <v>3615.54</v>
      </c>
      <c r="W619" s="121">
        <v>3648.42</v>
      </c>
      <c r="X619" s="121">
        <v>3647.65</v>
      </c>
      <c r="Y619" s="121">
        <v>3637.53</v>
      </c>
      <c r="Z619" s="121">
        <v>3600.83</v>
      </c>
    </row>
    <row r="620" spans="2:26" x14ac:dyDescent="0.25">
      <c r="B620" s="90">
        <f>B619+1</f>
        <v>46085</v>
      </c>
      <c r="C620" s="121">
        <v>3494.31</v>
      </c>
      <c r="D620" s="121">
        <v>3456.28</v>
      </c>
      <c r="E620" s="121">
        <v>3334.84</v>
      </c>
      <c r="F620" s="121">
        <v>3282.1</v>
      </c>
      <c r="G620" s="121">
        <v>3248.97</v>
      </c>
      <c r="H620" s="121">
        <v>3234.04</v>
      </c>
      <c r="I620" s="121">
        <v>3244.75</v>
      </c>
      <c r="J620" s="121">
        <v>3253.84</v>
      </c>
      <c r="K620" s="121">
        <v>3258.38</v>
      </c>
      <c r="L620" s="121">
        <v>3254.49</v>
      </c>
      <c r="M620" s="121">
        <v>3205.65</v>
      </c>
      <c r="N620" s="121">
        <v>3074.57</v>
      </c>
      <c r="O620" s="121">
        <v>3088.58</v>
      </c>
      <c r="P620" s="121">
        <v>3124.3</v>
      </c>
      <c r="Q620" s="121">
        <v>3154.63</v>
      </c>
      <c r="R620" s="121">
        <v>3294.32</v>
      </c>
      <c r="S620" s="121">
        <v>3326.84</v>
      </c>
      <c r="T620" s="121">
        <v>3372.3</v>
      </c>
      <c r="U620" s="121">
        <v>3501.61</v>
      </c>
      <c r="V620" s="121">
        <v>3540</v>
      </c>
      <c r="W620" s="121">
        <v>3562.97</v>
      </c>
      <c r="X620" s="121">
        <v>3573.19</v>
      </c>
      <c r="Y620" s="121">
        <v>3569.67</v>
      </c>
      <c r="Z620" s="121">
        <v>3530.78</v>
      </c>
    </row>
    <row r="621" spans="2:26" x14ac:dyDescent="0.25">
      <c r="B621" s="90">
        <f>B620+1</f>
        <v>46086</v>
      </c>
      <c r="C621" s="121">
        <v>3341.24</v>
      </c>
      <c r="D621" s="121">
        <v>3294.06</v>
      </c>
      <c r="E621" s="121">
        <v>3252.15</v>
      </c>
      <c r="F621" s="121">
        <v>3202.55</v>
      </c>
      <c r="G621" s="121">
        <v>3186.99</v>
      </c>
      <c r="H621" s="121">
        <v>3189.75</v>
      </c>
      <c r="I621" s="121">
        <v>3196.1</v>
      </c>
      <c r="J621" s="121">
        <v>3200.74</v>
      </c>
      <c r="K621" s="121">
        <v>3206.38</v>
      </c>
      <c r="L621" s="121">
        <v>3184.76</v>
      </c>
      <c r="M621" s="121">
        <v>3079.06</v>
      </c>
      <c r="N621" s="121">
        <v>2921.31</v>
      </c>
      <c r="O621" s="121">
        <v>2965.41</v>
      </c>
      <c r="P621" s="121">
        <v>3048.27</v>
      </c>
      <c r="Q621" s="121">
        <v>3092.52</v>
      </c>
      <c r="R621" s="121">
        <v>3221.6</v>
      </c>
      <c r="S621" s="121">
        <v>3251.74</v>
      </c>
      <c r="T621" s="121">
        <v>3244.57</v>
      </c>
      <c r="U621" s="121">
        <v>3300.09</v>
      </c>
      <c r="V621" s="121">
        <v>3336.35</v>
      </c>
      <c r="W621" s="121">
        <v>3360.03</v>
      </c>
      <c r="X621" s="121">
        <v>3367.91</v>
      </c>
      <c r="Y621" s="121">
        <v>3364.36</v>
      </c>
      <c r="Z621" s="121">
        <v>3301.85</v>
      </c>
    </row>
    <row r="622" spans="2:26" x14ac:dyDescent="0.25">
      <c r="B622" s="90">
        <f t="shared" ref="B622:B647" si="16">B621+1</f>
        <v>46087</v>
      </c>
      <c r="C622" s="121">
        <v>3172.59</v>
      </c>
      <c r="D622" s="121">
        <v>3160.51</v>
      </c>
      <c r="E622" s="121">
        <v>3100.1</v>
      </c>
      <c r="F622" s="121">
        <v>3028.72</v>
      </c>
      <c r="G622" s="121">
        <v>3010.86</v>
      </c>
      <c r="H622" s="121">
        <v>3002.83</v>
      </c>
      <c r="I622" s="121">
        <v>3014.62</v>
      </c>
      <c r="J622" s="121">
        <v>3023.96</v>
      </c>
      <c r="K622" s="121">
        <v>3026.13</v>
      </c>
      <c r="L622" s="121">
        <v>3043.77</v>
      </c>
      <c r="M622" s="121">
        <v>2996.85</v>
      </c>
      <c r="N622" s="121">
        <v>2809.67</v>
      </c>
      <c r="O622" s="121">
        <v>2832.37</v>
      </c>
      <c r="P622" s="121">
        <v>2864.55</v>
      </c>
      <c r="Q622" s="121">
        <v>2872.44</v>
      </c>
      <c r="R622" s="121">
        <v>3076.3</v>
      </c>
      <c r="S622" s="121">
        <v>3096.96</v>
      </c>
      <c r="T622" s="121">
        <v>3140.21</v>
      </c>
      <c r="U622" s="121">
        <v>3192.37</v>
      </c>
      <c r="V622" s="121">
        <v>3251.31</v>
      </c>
      <c r="W622" s="121">
        <v>3288.9</v>
      </c>
      <c r="X622" s="121">
        <v>3297.76</v>
      </c>
      <c r="Y622" s="121">
        <v>3292.48</v>
      </c>
      <c r="Z622" s="121">
        <v>3214.93</v>
      </c>
    </row>
    <row r="623" spans="2:26" x14ac:dyDescent="0.25">
      <c r="B623" s="90">
        <f t="shared" si="16"/>
        <v>46088</v>
      </c>
      <c r="C623" s="121">
        <v>3033.73</v>
      </c>
      <c r="D623" s="121">
        <v>3057.83</v>
      </c>
      <c r="E623" s="121">
        <v>3062.48</v>
      </c>
      <c r="F623" s="121">
        <v>2997.18</v>
      </c>
      <c r="G623" s="121">
        <v>2982.91</v>
      </c>
      <c r="H623" s="121">
        <v>2987.36</v>
      </c>
      <c r="I623" s="121">
        <v>3023.32</v>
      </c>
      <c r="J623" s="121">
        <v>3043.07</v>
      </c>
      <c r="K623" s="121">
        <v>3080.58</v>
      </c>
      <c r="L623" s="121">
        <v>3093.82</v>
      </c>
      <c r="M623" s="121">
        <v>2960.18</v>
      </c>
      <c r="N623" s="121">
        <v>2728.49</v>
      </c>
      <c r="O623" s="121">
        <v>2761.91</v>
      </c>
      <c r="P623" s="121">
        <v>2839.58</v>
      </c>
      <c r="Q623" s="121">
        <v>2853.67</v>
      </c>
      <c r="R623" s="121">
        <v>3077.45</v>
      </c>
      <c r="S623" s="121">
        <v>3113.84</v>
      </c>
      <c r="T623" s="121">
        <v>3119.89</v>
      </c>
      <c r="U623" s="121">
        <v>3177.3</v>
      </c>
      <c r="V623" s="121">
        <v>3175.62</v>
      </c>
      <c r="W623" s="121">
        <v>3168.98</v>
      </c>
      <c r="X623" s="121">
        <v>3165.61</v>
      </c>
      <c r="Y623" s="121">
        <v>3161.37</v>
      </c>
      <c r="Z623" s="121">
        <v>3105.34</v>
      </c>
    </row>
    <row r="624" spans="2:26" x14ac:dyDescent="0.25">
      <c r="B624" s="90">
        <f t="shared" si="16"/>
        <v>46089</v>
      </c>
      <c r="C624" s="121">
        <v>3298.77</v>
      </c>
      <c r="D624" s="121">
        <v>3241.55</v>
      </c>
      <c r="E624" s="121">
        <v>3142.99</v>
      </c>
      <c r="F624" s="121">
        <v>3074.03</v>
      </c>
      <c r="G624" s="121">
        <v>3060.48</v>
      </c>
      <c r="H624" s="121">
        <v>3065.69</v>
      </c>
      <c r="I624" s="121">
        <v>3089.73</v>
      </c>
      <c r="J624" s="121">
        <v>3124.78</v>
      </c>
      <c r="K624" s="121">
        <v>3224.82</v>
      </c>
      <c r="L624" s="121">
        <v>3215.78</v>
      </c>
      <c r="M624" s="121">
        <v>3048.02</v>
      </c>
      <c r="N624" s="121">
        <v>2907.99</v>
      </c>
      <c r="O624" s="121">
        <v>2895.34</v>
      </c>
      <c r="P624" s="121">
        <v>2946.66</v>
      </c>
      <c r="Q624" s="121">
        <v>2987.18</v>
      </c>
      <c r="R624" s="121">
        <v>3182.07</v>
      </c>
      <c r="S624" s="121">
        <v>3290.47</v>
      </c>
      <c r="T624" s="121">
        <v>3342.18</v>
      </c>
      <c r="U624" s="121">
        <v>3386.91</v>
      </c>
      <c r="V624" s="121">
        <v>3406.59</v>
      </c>
      <c r="W624" s="121">
        <v>3413.73</v>
      </c>
      <c r="X624" s="121">
        <v>3405.17</v>
      </c>
      <c r="Y624" s="121">
        <v>3391.42</v>
      </c>
      <c r="Z624" s="121">
        <v>3352.61</v>
      </c>
    </row>
    <row r="625" spans="2:26" x14ac:dyDescent="0.25">
      <c r="B625" s="90">
        <f t="shared" si="16"/>
        <v>46090</v>
      </c>
      <c r="C625" s="121">
        <v>3842.36</v>
      </c>
      <c r="D625" s="121">
        <v>3748.57</v>
      </c>
      <c r="E625" s="121">
        <v>3473.82</v>
      </c>
      <c r="F625" s="121">
        <v>3322.88</v>
      </c>
      <c r="G625" s="121">
        <v>3289.63</v>
      </c>
      <c r="H625" s="121">
        <v>3280.19</v>
      </c>
      <c r="I625" s="121">
        <v>3298.4</v>
      </c>
      <c r="J625" s="121">
        <v>3411.53</v>
      </c>
      <c r="K625" s="121">
        <v>3417.87</v>
      </c>
      <c r="L625" s="121">
        <v>3372.5</v>
      </c>
      <c r="M625" s="121">
        <v>3268.69</v>
      </c>
      <c r="N625" s="121">
        <v>3108.56</v>
      </c>
      <c r="O625" s="121">
        <v>3147.63</v>
      </c>
      <c r="P625" s="121">
        <v>3224.65</v>
      </c>
      <c r="Q625" s="121">
        <v>3278.56</v>
      </c>
      <c r="R625" s="121">
        <v>3477.23</v>
      </c>
      <c r="S625" s="121">
        <v>3549.38</v>
      </c>
      <c r="T625" s="121">
        <v>3688.6</v>
      </c>
      <c r="U625" s="121">
        <v>3784.87</v>
      </c>
      <c r="V625" s="121">
        <v>3829.93</v>
      </c>
      <c r="W625" s="121">
        <v>3840.71</v>
      </c>
      <c r="X625" s="121">
        <v>3838.23</v>
      </c>
      <c r="Y625" s="121">
        <v>3821.09</v>
      </c>
      <c r="Z625" s="121">
        <v>3801.29</v>
      </c>
    </row>
    <row r="626" spans="2:26" x14ac:dyDescent="0.25">
      <c r="B626" s="90">
        <f t="shared" si="16"/>
        <v>46091</v>
      </c>
      <c r="C626" s="121">
        <v>3620.7</v>
      </c>
      <c r="D626" s="121">
        <v>3531.8</v>
      </c>
      <c r="E626" s="121">
        <v>3374.66</v>
      </c>
      <c r="F626" s="121">
        <v>3324.6</v>
      </c>
      <c r="G626" s="121">
        <v>3320.16</v>
      </c>
      <c r="H626" s="121">
        <v>3320.39</v>
      </c>
      <c r="I626" s="121">
        <v>3331.05</v>
      </c>
      <c r="J626" s="121">
        <v>3355.83</v>
      </c>
      <c r="K626" s="121">
        <v>3373.45</v>
      </c>
      <c r="L626" s="121">
        <v>3357.25</v>
      </c>
      <c r="M626" s="121">
        <v>3245.97</v>
      </c>
      <c r="N626" s="121">
        <v>3094.23</v>
      </c>
      <c r="O626" s="121">
        <v>3173.53</v>
      </c>
      <c r="P626" s="121">
        <v>3243.24</v>
      </c>
      <c r="Q626" s="121">
        <v>3295.89</v>
      </c>
      <c r="R626" s="121">
        <v>3403.1</v>
      </c>
      <c r="S626" s="121">
        <v>3510.07</v>
      </c>
      <c r="T626" s="121">
        <v>3553.96</v>
      </c>
      <c r="U626" s="121">
        <v>3585.56</v>
      </c>
      <c r="V626" s="121">
        <v>3613.22</v>
      </c>
      <c r="W626" s="121">
        <v>3634.14</v>
      </c>
      <c r="X626" s="121">
        <v>3640.11</v>
      </c>
      <c r="Y626" s="121">
        <v>3627.33</v>
      </c>
      <c r="Z626" s="121">
        <v>3609.58</v>
      </c>
    </row>
    <row r="627" spans="2:26" x14ac:dyDescent="0.25">
      <c r="B627" s="90">
        <f t="shared" si="16"/>
        <v>46092</v>
      </c>
      <c r="C627" s="121">
        <v>3472.48</v>
      </c>
      <c r="D627" s="121">
        <v>3415.43</v>
      </c>
      <c r="E627" s="121">
        <v>3237.83</v>
      </c>
      <c r="F627" s="121">
        <v>3160.21</v>
      </c>
      <c r="G627" s="121">
        <v>3126.36</v>
      </c>
      <c r="H627" s="121">
        <v>3130.93</v>
      </c>
      <c r="I627" s="121">
        <v>3134.43</v>
      </c>
      <c r="J627" s="121">
        <v>3196.02</v>
      </c>
      <c r="K627" s="121">
        <v>3216.38</v>
      </c>
      <c r="L627" s="121">
        <v>3187.17</v>
      </c>
      <c r="M627" s="121">
        <v>3069.23</v>
      </c>
      <c r="N627" s="121">
        <v>2842.75</v>
      </c>
      <c r="O627" s="121">
        <v>2887.93</v>
      </c>
      <c r="P627" s="121">
        <v>2925.89</v>
      </c>
      <c r="Q627" s="121">
        <v>2996.63</v>
      </c>
      <c r="R627" s="121">
        <v>3205.34</v>
      </c>
      <c r="S627" s="121">
        <v>3359.92</v>
      </c>
      <c r="T627" s="121">
        <v>3459.8</v>
      </c>
      <c r="U627" s="121">
        <v>3519.5</v>
      </c>
      <c r="V627" s="121">
        <v>3557.42</v>
      </c>
      <c r="W627" s="121">
        <v>3567.09</v>
      </c>
      <c r="X627" s="121">
        <v>3564.09</v>
      </c>
      <c r="Y627" s="121">
        <v>3539.28</v>
      </c>
      <c r="Z627" s="121">
        <v>3448.45</v>
      </c>
    </row>
    <row r="628" spans="2:26" x14ac:dyDescent="0.25">
      <c r="B628" s="90">
        <f t="shared" si="16"/>
        <v>46093</v>
      </c>
      <c r="C628" s="121">
        <v>3269.79</v>
      </c>
      <c r="D628" s="121">
        <v>3087.77</v>
      </c>
      <c r="E628" s="121">
        <v>3058.23</v>
      </c>
      <c r="F628" s="121">
        <v>3035.51</v>
      </c>
      <c r="G628" s="121">
        <v>2722.18</v>
      </c>
      <c r="H628" s="121">
        <v>2725.96</v>
      </c>
      <c r="I628" s="121">
        <v>3057.87</v>
      </c>
      <c r="J628" s="121">
        <v>2985.97</v>
      </c>
      <c r="K628" s="121">
        <v>3071.13</v>
      </c>
      <c r="L628" s="121">
        <v>3059.02</v>
      </c>
      <c r="M628" s="121">
        <v>2882.7</v>
      </c>
      <c r="N628" s="121">
        <v>2819.37</v>
      </c>
      <c r="O628" s="121">
        <v>2765.05</v>
      </c>
      <c r="P628" s="121">
        <v>2772.11</v>
      </c>
      <c r="Q628" s="121">
        <v>2905.3</v>
      </c>
      <c r="R628" s="121">
        <v>3062.84</v>
      </c>
      <c r="S628" s="121">
        <v>3054.43</v>
      </c>
      <c r="T628" s="121">
        <v>3097.47</v>
      </c>
      <c r="U628" s="121">
        <v>3615.1</v>
      </c>
      <c r="V628" s="121">
        <v>3709.69</v>
      </c>
      <c r="W628" s="121">
        <v>3735.18</v>
      </c>
      <c r="X628" s="121">
        <v>3730.51</v>
      </c>
      <c r="Y628" s="121">
        <v>3690.97</v>
      </c>
      <c r="Z628" s="121">
        <v>3593.65</v>
      </c>
    </row>
    <row r="629" spans="2:26" x14ac:dyDescent="0.25">
      <c r="B629" s="90">
        <f t="shared" si="16"/>
        <v>46094</v>
      </c>
      <c r="C629" s="121">
        <v>2938.96</v>
      </c>
      <c r="D629" s="121">
        <v>2932.36</v>
      </c>
      <c r="E629" s="121">
        <v>3027.22</v>
      </c>
      <c r="F629" s="121">
        <v>3012.54</v>
      </c>
      <c r="G629" s="121">
        <v>3024.29</v>
      </c>
      <c r="H629" s="121">
        <v>3028.5</v>
      </c>
      <c r="I629" s="121">
        <v>2972.33</v>
      </c>
      <c r="J629" s="121">
        <v>2982.82</v>
      </c>
      <c r="K629" s="121">
        <v>3092.63</v>
      </c>
      <c r="L629" s="121">
        <v>3100.7</v>
      </c>
      <c r="M629" s="121">
        <v>3060.65</v>
      </c>
      <c r="N629" s="121">
        <v>2955.17</v>
      </c>
      <c r="O629" s="121">
        <v>2974.49</v>
      </c>
      <c r="P629" s="121">
        <v>3013.58</v>
      </c>
      <c r="Q629" s="121">
        <v>2910.46</v>
      </c>
      <c r="R629" s="121">
        <v>3074.68</v>
      </c>
      <c r="S629" s="121">
        <v>3087.96</v>
      </c>
      <c r="T629" s="121">
        <v>3167.64</v>
      </c>
      <c r="U629" s="121">
        <v>3226.48</v>
      </c>
      <c r="V629" s="121">
        <v>3284.62</v>
      </c>
      <c r="W629" s="121">
        <v>3302.65</v>
      </c>
      <c r="X629" s="121">
        <v>3301.74</v>
      </c>
      <c r="Y629" s="121">
        <v>3284.38</v>
      </c>
      <c r="Z629" s="121">
        <v>3164.99</v>
      </c>
    </row>
    <row r="630" spans="2:26" x14ac:dyDescent="0.25">
      <c r="B630" s="90">
        <f t="shared" si="16"/>
        <v>46095</v>
      </c>
      <c r="C630" s="121">
        <v>3153.13</v>
      </c>
      <c r="D630" s="121">
        <v>3269.71</v>
      </c>
      <c r="E630" s="121">
        <v>3236.85</v>
      </c>
      <c r="F630" s="121">
        <v>3227.61</v>
      </c>
      <c r="G630" s="121">
        <v>3167.46</v>
      </c>
      <c r="H630" s="121">
        <v>3091.24</v>
      </c>
      <c r="I630" s="121">
        <v>3092.18</v>
      </c>
      <c r="J630" s="121">
        <v>3111.09</v>
      </c>
      <c r="K630" s="121">
        <v>3119.87</v>
      </c>
      <c r="L630" s="121">
        <v>3129.4</v>
      </c>
      <c r="M630" s="121">
        <v>3047.99</v>
      </c>
      <c r="N630" s="121">
        <v>2876.25</v>
      </c>
      <c r="O630" s="121">
        <v>2908.47</v>
      </c>
      <c r="P630" s="121">
        <v>3001.61</v>
      </c>
      <c r="Q630" s="121">
        <v>3047.82</v>
      </c>
      <c r="R630" s="121">
        <v>3379.63</v>
      </c>
      <c r="S630" s="121">
        <v>3452.61</v>
      </c>
      <c r="T630" s="121">
        <v>3566.17</v>
      </c>
      <c r="U630" s="121">
        <v>3631.85</v>
      </c>
      <c r="V630" s="121">
        <v>3680.48</v>
      </c>
      <c r="W630" s="121">
        <v>3696.58</v>
      </c>
      <c r="X630" s="121">
        <v>3635.55</v>
      </c>
      <c r="Y630" s="121">
        <v>3544.85</v>
      </c>
      <c r="Z630" s="121">
        <v>3295.79</v>
      </c>
    </row>
    <row r="631" spans="2:26" x14ac:dyDescent="0.25">
      <c r="B631" s="90">
        <f t="shared" si="16"/>
        <v>46096</v>
      </c>
      <c r="C631" s="121">
        <v>3822.73</v>
      </c>
      <c r="D631" s="121">
        <v>3657.66</v>
      </c>
      <c r="E631" s="121">
        <v>3539.52</v>
      </c>
      <c r="F631" s="121">
        <v>3502.8</v>
      </c>
      <c r="G631" s="121">
        <v>3480.39</v>
      </c>
      <c r="H631" s="121">
        <v>3487.57</v>
      </c>
      <c r="I631" s="121">
        <v>3497.74</v>
      </c>
      <c r="J631" s="121">
        <v>3546.89</v>
      </c>
      <c r="K631" s="121">
        <v>3553.53</v>
      </c>
      <c r="L631" s="121">
        <v>3541.51</v>
      </c>
      <c r="M631" s="121">
        <v>3447.08</v>
      </c>
      <c r="N631" s="121">
        <v>3290.33</v>
      </c>
      <c r="O631" s="121">
        <v>3151.65</v>
      </c>
      <c r="P631" s="121">
        <v>3232.38</v>
      </c>
      <c r="Q631" s="121">
        <v>3272.54</v>
      </c>
      <c r="R631" s="121">
        <v>3458.12</v>
      </c>
      <c r="S631" s="121">
        <v>3481.83</v>
      </c>
      <c r="T631" s="121">
        <v>3597.91</v>
      </c>
      <c r="U631" s="121">
        <v>3743.49</v>
      </c>
      <c r="V631" s="121">
        <v>3825.19</v>
      </c>
      <c r="W631" s="121">
        <v>3856.56</v>
      </c>
      <c r="X631" s="121">
        <v>3875.6</v>
      </c>
      <c r="Y631" s="121">
        <v>3826.94</v>
      </c>
      <c r="Z631" s="121">
        <v>3648.72</v>
      </c>
    </row>
    <row r="632" spans="2:26" x14ac:dyDescent="0.25">
      <c r="B632" s="90">
        <f t="shared" si="16"/>
        <v>46097</v>
      </c>
      <c r="C632" s="121">
        <v>3447.6</v>
      </c>
      <c r="D632" s="121">
        <v>3376.64</v>
      </c>
      <c r="E632" s="121">
        <v>3321.19</v>
      </c>
      <c r="F632" s="121">
        <v>3288.5</v>
      </c>
      <c r="G632" s="121">
        <v>3284.65</v>
      </c>
      <c r="H632" s="121">
        <v>3307.3</v>
      </c>
      <c r="I632" s="121">
        <v>3317.43</v>
      </c>
      <c r="J632" s="121">
        <v>3332.16</v>
      </c>
      <c r="K632" s="121">
        <v>3338.01</v>
      </c>
      <c r="L632" s="121">
        <v>3337.9</v>
      </c>
      <c r="M632" s="121">
        <v>3273.36</v>
      </c>
      <c r="N632" s="121">
        <v>3135.01</v>
      </c>
      <c r="O632" s="121">
        <v>3150.39</v>
      </c>
      <c r="P632" s="121">
        <v>3206.49</v>
      </c>
      <c r="Q632" s="121">
        <v>3248.16</v>
      </c>
      <c r="R632" s="121">
        <v>3389.55</v>
      </c>
      <c r="S632" s="121">
        <v>3424.2</v>
      </c>
      <c r="T632" s="121">
        <v>3434.84</v>
      </c>
      <c r="U632" s="121">
        <v>3539.94</v>
      </c>
      <c r="V632" s="121">
        <v>3618.43</v>
      </c>
      <c r="W632" s="121">
        <v>3652.67</v>
      </c>
      <c r="X632" s="121">
        <v>3670.47</v>
      </c>
      <c r="Y632" s="121">
        <v>3658.48</v>
      </c>
      <c r="Z632" s="121">
        <v>3567.97</v>
      </c>
    </row>
    <row r="633" spans="2:26" x14ac:dyDescent="0.25">
      <c r="B633" s="90">
        <f t="shared" si="16"/>
        <v>46098</v>
      </c>
      <c r="C633" s="121">
        <v>2997.2</v>
      </c>
      <c r="D633" s="121">
        <v>2884.96</v>
      </c>
      <c r="E633" s="121">
        <v>2923.24</v>
      </c>
      <c r="F633" s="121">
        <v>2957.56</v>
      </c>
      <c r="G633" s="121">
        <v>2907.61</v>
      </c>
      <c r="H633" s="121">
        <v>2876.8</v>
      </c>
      <c r="I633" s="121">
        <v>2863.14</v>
      </c>
      <c r="J633" s="121">
        <v>2873</v>
      </c>
      <c r="K633" s="121">
        <v>2865.73</v>
      </c>
      <c r="L633" s="121">
        <v>2723.51</v>
      </c>
      <c r="M633" s="121">
        <v>2635.98</v>
      </c>
      <c r="N633" s="121">
        <v>2495.2199999999998</v>
      </c>
      <c r="O633" s="121">
        <v>2534.85</v>
      </c>
      <c r="P633" s="121">
        <v>2623.69</v>
      </c>
      <c r="Q633" s="121">
        <v>2711.93</v>
      </c>
      <c r="R633" s="121">
        <v>2940.06</v>
      </c>
      <c r="S633" s="121">
        <v>3059.7</v>
      </c>
      <c r="T633" s="121">
        <v>3379.66</v>
      </c>
      <c r="U633" s="121">
        <v>3449.07</v>
      </c>
      <c r="V633" s="121">
        <v>3503.32</v>
      </c>
      <c r="W633" s="121">
        <v>3521.84</v>
      </c>
      <c r="X633" s="121">
        <v>3577.86</v>
      </c>
      <c r="Y633" s="121">
        <v>3679.62</v>
      </c>
      <c r="Z633" s="121">
        <v>3650.97</v>
      </c>
    </row>
    <row r="634" spans="2:26" x14ac:dyDescent="0.25">
      <c r="B634" s="90">
        <f t="shared" si="16"/>
        <v>46099</v>
      </c>
      <c r="C634" s="121">
        <v>3529.84</v>
      </c>
      <c r="D634" s="121">
        <v>3406.2</v>
      </c>
      <c r="E634" s="121">
        <v>3302.23</v>
      </c>
      <c r="F634" s="121">
        <v>3106.21</v>
      </c>
      <c r="G634" s="121">
        <v>2978.75</v>
      </c>
      <c r="H634" s="121">
        <v>2824.21</v>
      </c>
      <c r="I634" s="121">
        <v>2795.64</v>
      </c>
      <c r="J634" s="121">
        <v>2805.44</v>
      </c>
      <c r="K634" s="121">
        <v>2829.25</v>
      </c>
      <c r="L634" s="121">
        <v>2832.83</v>
      </c>
      <c r="M634" s="121">
        <v>2770.31</v>
      </c>
      <c r="N634" s="121">
        <v>2499.71</v>
      </c>
      <c r="O634" s="121">
        <v>2511</v>
      </c>
      <c r="P634" s="121">
        <v>2556.48</v>
      </c>
      <c r="Q634" s="121">
        <v>2624.94</v>
      </c>
      <c r="R634" s="121">
        <v>2906.9</v>
      </c>
      <c r="S634" s="121">
        <v>2977.99</v>
      </c>
      <c r="T634" s="121">
        <v>3104.75</v>
      </c>
      <c r="U634" s="121">
        <v>3326.33</v>
      </c>
      <c r="V634" s="121">
        <v>3457.13</v>
      </c>
      <c r="W634" s="121">
        <v>3505.09</v>
      </c>
      <c r="X634" s="121">
        <v>3502.23</v>
      </c>
      <c r="Y634" s="121">
        <v>3423.26</v>
      </c>
      <c r="Z634" s="121">
        <v>3081.54</v>
      </c>
    </row>
    <row r="635" spans="2:26" x14ac:dyDescent="0.25">
      <c r="B635" s="90">
        <f t="shared" si="16"/>
        <v>46100</v>
      </c>
      <c r="C635" s="121">
        <v>3129.96</v>
      </c>
      <c r="D635" s="121">
        <v>3104.02</v>
      </c>
      <c r="E635" s="121">
        <v>3137.3</v>
      </c>
      <c r="F635" s="121">
        <v>3108.02</v>
      </c>
      <c r="G635" s="121">
        <v>3104.5</v>
      </c>
      <c r="H635" s="121">
        <v>3112.53</v>
      </c>
      <c r="I635" s="121">
        <v>3074.71</v>
      </c>
      <c r="J635" s="121">
        <v>3099.98</v>
      </c>
      <c r="K635" s="121">
        <v>3110.56</v>
      </c>
      <c r="L635" s="121">
        <v>3115.92</v>
      </c>
      <c r="M635" s="121">
        <v>3199.29</v>
      </c>
      <c r="N635" s="121">
        <v>3033.08</v>
      </c>
      <c r="O635" s="121">
        <v>3037.1</v>
      </c>
      <c r="P635" s="121">
        <v>3093.41</v>
      </c>
      <c r="Q635" s="121">
        <v>3107.49</v>
      </c>
      <c r="R635" s="121">
        <v>3336.51</v>
      </c>
      <c r="S635" s="121">
        <v>3345.97</v>
      </c>
      <c r="T635" s="121">
        <v>3498.83</v>
      </c>
      <c r="U635" s="121">
        <v>3511.69</v>
      </c>
      <c r="V635" s="121">
        <v>3569.01</v>
      </c>
      <c r="W635" s="121">
        <v>3575.44</v>
      </c>
      <c r="X635" s="121">
        <v>3561.76</v>
      </c>
      <c r="Y635" s="121">
        <v>3522.47</v>
      </c>
      <c r="Z635" s="121">
        <v>3336.67</v>
      </c>
    </row>
    <row r="636" spans="2:26" x14ac:dyDescent="0.25">
      <c r="B636" s="90">
        <f t="shared" si="16"/>
        <v>46101</v>
      </c>
      <c r="C636" s="121">
        <v>3569.78</v>
      </c>
      <c r="D636" s="121">
        <v>3531.56</v>
      </c>
      <c r="E636" s="121">
        <v>3350.28</v>
      </c>
      <c r="F636" s="121">
        <v>3341.34</v>
      </c>
      <c r="G636" s="121">
        <v>3330.42</v>
      </c>
      <c r="H636" s="121">
        <v>3317.46</v>
      </c>
      <c r="I636" s="121">
        <v>3586.77</v>
      </c>
      <c r="J636" s="121">
        <v>3612.76</v>
      </c>
      <c r="K636" s="121">
        <v>3620.9</v>
      </c>
      <c r="L636" s="121">
        <v>3627.3</v>
      </c>
      <c r="M636" s="121">
        <v>3571.85</v>
      </c>
      <c r="N636" s="121">
        <v>3377.37</v>
      </c>
      <c r="O636" s="121">
        <v>3336.66</v>
      </c>
      <c r="P636" s="121">
        <v>3322.51</v>
      </c>
      <c r="Q636" s="121">
        <v>3292.1</v>
      </c>
      <c r="R636" s="121">
        <v>3490.17</v>
      </c>
      <c r="S636" s="121">
        <v>3603.24</v>
      </c>
      <c r="T636" s="121">
        <v>3497.45</v>
      </c>
      <c r="U636" s="121">
        <v>3620.33</v>
      </c>
      <c r="V636" s="121">
        <v>3629.68</v>
      </c>
      <c r="W636" s="121">
        <v>3633.59</v>
      </c>
      <c r="X636" s="121">
        <v>3628.16</v>
      </c>
      <c r="Y636" s="121">
        <v>3602.48</v>
      </c>
      <c r="Z636" s="121">
        <v>3393.33</v>
      </c>
    </row>
    <row r="637" spans="2:26" x14ac:dyDescent="0.25">
      <c r="B637" s="90">
        <f t="shared" si="16"/>
        <v>46102</v>
      </c>
      <c r="C637" s="121">
        <v>3580.41</v>
      </c>
      <c r="D637" s="121">
        <v>3420.84</v>
      </c>
      <c r="E637" s="121">
        <v>3261.38</v>
      </c>
      <c r="F637" s="121">
        <v>3245.26</v>
      </c>
      <c r="G637" s="121">
        <v>3238.43</v>
      </c>
      <c r="H637" s="121">
        <v>3263.54</v>
      </c>
      <c r="I637" s="121">
        <v>3261.3</v>
      </c>
      <c r="J637" s="121">
        <v>3269.6</v>
      </c>
      <c r="K637" s="121">
        <v>3282.57</v>
      </c>
      <c r="L637" s="121">
        <v>3276.96</v>
      </c>
      <c r="M637" s="121">
        <v>3201.63</v>
      </c>
      <c r="N637" s="121">
        <v>3063.67</v>
      </c>
      <c r="O637" s="121">
        <v>3087.76</v>
      </c>
      <c r="P637" s="121">
        <v>3100.76</v>
      </c>
      <c r="Q637" s="121">
        <v>3163.36</v>
      </c>
      <c r="R637" s="121">
        <v>3378.32</v>
      </c>
      <c r="S637" s="121">
        <v>3564.5</v>
      </c>
      <c r="T637" s="121">
        <v>3456.65</v>
      </c>
      <c r="U637" s="121">
        <v>3566.44</v>
      </c>
      <c r="V637" s="121">
        <v>3641.54</v>
      </c>
      <c r="W637" s="121">
        <v>3654.78</v>
      </c>
      <c r="X637" s="121">
        <v>3672.39</v>
      </c>
      <c r="Y637" s="121">
        <v>3628.94</v>
      </c>
      <c r="Z637" s="121">
        <v>3731.65</v>
      </c>
    </row>
    <row r="638" spans="2:26" x14ac:dyDescent="0.25">
      <c r="B638" s="90">
        <f t="shared" si="16"/>
        <v>46103</v>
      </c>
      <c r="C638" s="121">
        <v>3514.44</v>
      </c>
      <c r="D638" s="121">
        <v>3421.3</v>
      </c>
      <c r="E638" s="121">
        <v>3374.25</v>
      </c>
      <c r="F638" s="121">
        <v>3276.96</v>
      </c>
      <c r="G638" s="121">
        <v>3278.83</v>
      </c>
      <c r="H638" s="121">
        <v>3280.3</v>
      </c>
      <c r="I638" s="121">
        <v>3282.52</v>
      </c>
      <c r="J638" s="121">
        <v>3334.64</v>
      </c>
      <c r="K638" s="121">
        <v>3350.06</v>
      </c>
      <c r="L638" s="121">
        <v>3340.51</v>
      </c>
      <c r="M638" s="121">
        <v>3275.21</v>
      </c>
      <c r="N638" s="121">
        <v>3152.11</v>
      </c>
      <c r="O638" s="121">
        <v>3160.15</v>
      </c>
      <c r="P638" s="121">
        <v>3173.38</v>
      </c>
      <c r="Q638" s="121">
        <v>3218.88</v>
      </c>
      <c r="R638" s="121">
        <v>3423.14</v>
      </c>
      <c r="S638" s="121">
        <v>3602</v>
      </c>
      <c r="T638" s="121">
        <v>3644.77</v>
      </c>
      <c r="U638" s="121">
        <v>3727.02</v>
      </c>
      <c r="V638" s="121">
        <v>3771.6</v>
      </c>
      <c r="W638" s="121">
        <v>3791.13</v>
      </c>
      <c r="X638" s="121">
        <v>3778.89</v>
      </c>
      <c r="Y638" s="121">
        <v>3763.77</v>
      </c>
      <c r="Z638" s="121">
        <v>3705.11</v>
      </c>
    </row>
    <row r="639" spans="2:26" x14ac:dyDescent="0.25">
      <c r="B639" s="90">
        <f t="shared" si="16"/>
        <v>46104</v>
      </c>
      <c r="C639" s="121">
        <v>3106.81</v>
      </c>
      <c r="D639" s="121">
        <v>3038.42</v>
      </c>
      <c r="E639" s="121">
        <v>3033.11</v>
      </c>
      <c r="F639" s="121">
        <v>3034.48</v>
      </c>
      <c r="G639" s="121">
        <v>3053.31</v>
      </c>
      <c r="H639" s="121">
        <v>3077.86</v>
      </c>
      <c r="I639" s="121">
        <v>3095.19</v>
      </c>
      <c r="J639" s="121">
        <v>3127.16</v>
      </c>
      <c r="K639" s="121">
        <v>3076.6</v>
      </c>
      <c r="L639" s="121">
        <v>3061.59</v>
      </c>
      <c r="M639" s="121">
        <v>3017.31</v>
      </c>
      <c r="N639" s="121">
        <v>2858.3</v>
      </c>
      <c r="O639" s="121">
        <v>2854.26</v>
      </c>
      <c r="P639" s="121">
        <v>2871.14</v>
      </c>
      <c r="Q639" s="121">
        <v>2864.63</v>
      </c>
      <c r="R639" s="121">
        <v>3052.21</v>
      </c>
      <c r="S639" s="121">
        <v>3128.93</v>
      </c>
      <c r="T639" s="121">
        <v>3186.32</v>
      </c>
      <c r="U639" s="121">
        <v>2874.99</v>
      </c>
      <c r="V639" s="121">
        <v>2924.1</v>
      </c>
      <c r="W639" s="121">
        <v>2915.38</v>
      </c>
      <c r="X639" s="121">
        <v>2936.06</v>
      </c>
      <c r="Y639" s="121">
        <v>2924.83</v>
      </c>
      <c r="Z639" s="121">
        <v>2862.15</v>
      </c>
    </row>
    <row r="640" spans="2:26" ht="15" customHeight="1" x14ac:dyDescent="0.25">
      <c r="B640" s="90">
        <f t="shared" si="16"/>
        <v>46105</v>
      </c>
      <c r="C640" s="121">
        <v>2929.08</v>
      </c>
      <c r="D640" s="121">
        <v>2923.99</v>
      </c>
      <c r="E640" s="121">
        <v>2852.49</v>
      </c>
      <c r="F640" s="121">
        <v>2784.63</v>
      </c>
      <c r="G640" s="121">
        <v>2774.54</v>
      </c>
      <c r="H640" s="121">
        <v>2702.47</v>
      </c>
      <c r="I640" s="121">
        <v>2788.88</v>
      </c>
      <c r="J640" s="121">
        <v>2828.56</v>
      </c>
      <c r="K640" s="121">
        <v>2847.82</v>
      </c>
      <c r="L640" s="121">
        <v>2850.73</v>
      </c>
      <c r="M640" s="121">
        <v>2748.73</v>
      </c>
      <c r="N640" s="121">
        <v>2535.73</v>
      </c>
      <c r="O640" s="121">
        <v>2555.63</v>
      </c>
      <c r="P640" s="121">
        <v>2626.18</v>
      </c>
      <c r="Q640" s="121">
        <v>2695.71</v>
      </c>
      <c r="R640" s="121">
        <v>2907.04</v>
      </c>
      <c r="S640" s="121">
        <v>2936.6</v>
      </c>
      <c r="T640" s="121">
        <v>3034.94</v>
      </c>
      <c r="U640" s="121">
        <v>3075.32</v>
      </c>
      <c r="V640" s="121">
        <v>3081.85</v>
      </c>
      <c r="W640" s="121">
        <v>3083.9</v>
      </c>
      <c r="X640" s="121">
        <v>3068.61</v>
      </c>
      <c r="Y640" s="121">
        <v>3075.94</v>
      </c>
      <c r="Z640" s="121">
        <v>3018.24</v>
      </c>
    </row>
    <row r="641" spans="2:26" x14ac:dyDescent="0.25">
      <c r="B641" s="90">
        <f t="shared" si="16"/>
        <v>46106</v>
      </c>
      <c r="C641" s="121">
        <v>3376.92</v>
      </c>
      <c r="D641" s="121">
        <v>3331.6</v>
      </c>
      <c r="E641" s="121">
        <v>3173</v>
      </c>
      <c r="F641" s="121">
        <v>3073.42</v>
      </c>
      <c r="G641" s="121">
        <v>2997.99</v>
      </c>
      <c r="H641" s="121">
        <v>2940.43</v>
      </c>
      <c r="I641" s="121">
        <v>2935.78</v>
      </c>
      <c r="J641" s="121">
        <v>2962</v>
      </c>
      <c r="K641" s="121">
        <v>2970.42</v>
      </c>
      <c r="L641" s="121">
        <v>2941.26</v>
      </c>
      <c r="M641" s="121">
        <v>2831.81</v>
      </c>
      <c r="N641" s="121">
        <v>2554.23</v>
      </c>
      <c r="O641" s="121">
        <v>2575.75</v>
      </c>
      <c r="P641" s="121">
        <v>2651.33</v>
      </c>
      <c r="Q641" s="121">
        <v>2677.08</v>
      </c>
      <c r="R641" s="121">
        <v>3000.37</v>
      </c>
      <c r="S641" s="121">
        <v>3141.09</v>
      </c>
      <c r="T641" s="121">
        <v>3318.02</v>
      </c>
      <c r="U641" s="121">
        <v>3383.63</v>
      </c>
      <c r="V641" s="121">
        <v>3418.15</v>
      </c>
      <c r="W641" s="121">
        <v>3418.08</v>
      </c>
      <c r="X641" s="121">
        <v>3413.37</v>
      </c>
      <c r="Y641" s="121">
        <v>3402.27</v>
      </c>
      <c r="Z641" s="121">
        <v>3241.77</v>
      </c>
    </row>
    <row r="642" spans="2:26" x14ac:dyDescent="0.25">
      <c r="B642" s="90">
        <f t="shared" si="16"/>
        <v>46107</v>
      </c>
      <c r="C642" s="121">
        <v>2710.73</v>
      </c>
      <c r="D642" s="121">
        <v>2650.19</v>
      </c>
      <c r="E642" s="121">
        <v>2605.6799999999998</v>
      </c>
      <c r="F642" s="121">
        <v>2574.2800000000002</v>
      </c>
      <c r="G642" s="121">
        <v>2568.9899999999998</v>
      </c>
      <c r="H642" s="121">
        <v>2579.87</v>
      </c>
      <c r="I642" s="121">
        <v>2585.2399999999998</v>
      </c>
      <c r="J642" s="121">
        <v>2636.67</v>
      </c>
      <c r="K642" s="121">
        <v>2655.4</v>
      </c>
      <c r="L642" s="121">
        <v>2637.91</v>
      </c>
      <c r="M642" s="121">
        <v>2597.8000000000002</v>
      </c>
      <c r="N642" s="121">
        <v>2408.33</v>
      </c>
      <c r="O642" s="121">
        <v>2406.5700000000002</v>
      </c>
      <c r="P642" s="121">
        <v>2426.3000000000002</v>
      </c>
      <c r="Q642" s="121">
        <v>2480.63</v>
      </c>
      <c r="R642" s="121">
        <v>2693.56</v>
      </c>
      <c r="S642" s="121">
        <v>2765.38</v>
      </c>
      <c r="T642" s="121">
        <v>2741.31</v>
      </c>
      <c r="U642" s="121">
        <v>2822.04</v>
      </c>
      <c r="V642" s="121">
        <v>2842.54</v>
      </c>
      <c r="W642" s="121">
        <v>2850.31</v>
      </c>
      <c r="X642" s="121">
        <v>2844.84</v>
      </c>
      <c r="Y642" s="121">
        <v>2822.69</v>
      </c>
      <c r="Z642" s="121">
        <v>2793.65</v>
      </c>
    </row>
    <row r="643" spans="2:26" x14ac:dyDescent="0.25">
      <c r="B643" s="90">
        <f t="shared" si="16"/>
        <v>46108</v>
      </c>
      <c r="C643" s="121">
        <v>2733.43</v>
      </c>
      <c r="D643" s="121">
        <v>2761.11</v>
      </c>
      <c r="E643" s="121">
        <v>2668.13</v>
      </c>
      <c r="F643" s="121">
        <v>2665.63</v>
      </c>
      <c r="G643" s="121">
        <v>2649.18</v>
      </c>
      <c r="H643" s="121">
        <v>2655.49</v>
      </c>
      <c r="I643" s="121">
        <v>2666.13</v>
      </c>
      <c r="J643" s="121">
        <v>2692.22</v>
      </c>
      <c r="K643" s="121">
        <v>2703.18</v>
      </c>
      <c r="L643" s="121">
        <v>2712.77</v>
      </c>
      <c r="M643" s="121">
        <v>2652.44</v>
      </c>
      <c r="N643" s="121">
        <v>2428.1</v>
      </c>
      <c r="O643" s="121">
        <v>2453.0300000000002</v>
      </c>
      <c r="P643" s="121">
        <v>2483.2399999999998</v>
      </c>
      <c r="Q643" s="121">
        <v>2548.6999999999998</v>
      </c>
      <c r="R643" s="121">
        <v>2744.51</v>
      </c>
      <c r="S643" s="121">
        <v>2763.46</v>
      </c>
      <c r="T643" s="121">
        <v>3134.97</v>
      </c>
      <c r="U643" s="121">
        <v>3147.09</v>
      </c>
      <c r="V643" s="121">
        <v>3463.51</v>
      </c>
      <c r="W643" s="121">
        <v>3439.93</v>
      </c>
      <c r="X643" s="121">
        <v>3440.13</v>
      </c>
      <c r="Y643" s="121">
        <v>3492.49</v>
      </c>
      <c r="Z643" s="121">
        <v>3349.43</v>
      </c>
    </row>
    <row r="644" spans="2:26" x14ac:dyDescent="0.25">
      <c r="B644" s="90">
        <f t="shared" si="16"/>
        <v>46109</v>
      </c>
      <c r="C644" s="121">
        <v>3274.48</v>
      </c>
      <c r="D644" s="121">
        <v>3242.49</v>
      </c>
      <c r="E644" s="121">
        <v>3178.4</v>
      </c>
      <c r="F644" s="121">
        <v>3129.93</v>
      </c>
      <c r="G644" s="121">
        <v>3121.28</v>
      </c>
      <c r="H644" s="121">
        <v>3145.08</v>
      </c>
      <c r="I644" s="121">
        <v>3168.45</v>
      </c>
      <c r="J644" s="121">
        <v>3199.96</v>
      </c>
      <c r="K644" s="121">
        <v>3219.85</v>
      </c>
      <c r="L644" s="121">
        <v>3210.54</v>
      </c>
      <c r="M644" s="121">
        <v>3121.11</v>
      </c>
      <c r="N644" s="121">
        <v>2884.38</v>
      </c>
      <c r="O644" s="121">
        <v>2887.05</v>
      </c>
      <c r="P644" s="121">
        <v>2931.07</v>
      </c>
      <c r="Q644" s="121">
        <v>3015.69</v>
      </c>
      <c r="R644" s="121">
        <v>3300.67</v>
      </c>
      <c r="S644" s="121">
        <v>3318.02</v>
      </c>
      <c r="T644" s="121">
        <v>3356.57</v>
      </c>
      <c r="U644" s="121">
        <v>3448.04</v>
      </c>
      <c r="V644" s="121">
        <v>3531.56</v>
      </c>
      <c r="W644" s="121">
        <v>3544.09</v>
      </c>
      <c r="X644" s="121">
        <v>3565.84</v>
      </c>
      <c r="Y644" s="121">
        <v>3523.1</v>
      </c>
      <c r="Z644" s="121">
        <v>3355.69</v>
      </c>
    </row>
    <row r="645" spans="2:26" x14ac:dyDescent="0.25">
      <c r="B645" s="90">
        <f t="shared" si="16"/>
        <v>46110</v>
      </c>
      <c r="C645" s="121">
        <v>3425.65</v>
      </c>
      <c r="D645" s="121">
        <v>3345.57</v>
      </c>
      <c r="E645" s="121">
        <v>3142.8</v>
      </c>
      <c r="F645" s="121">
        <v>3105.8</v>
      </c>
      <c r="G645" s="121">
        <v>3093.2</v>
      </c>
      <c r="H645" s="121">
        <v>3116.67</v>
      </c>
      <c r="I645" s="121">
        <v>3132.68</v>
      </c>
      <c r="J645" s="121">
        <v>3161.96</v>
      </c>
      <c r="K645" s="121">
        <v>3188.49</v>
      </c>
      <c r="L645" s="121">
        <v>3192.29</v>
      </c>
      <c r="M645" s="121">
        <v>3116.79</v>
      </c>
      <c r="N645" s="121">
        <v>2910.87</v>
      </c>
      <c r="O645" s="121">
        <v>2921.88</v>
      </c>
      <c r="P645" s="121">
        <v>2976.89</v>
      </c>
      <c r="Q645" s="121">
        <v>3050.57</v>
      </c>
      <c r="R645" s="121">
        <v>3308.57</v>
      </c>
      <c r="S645" s="121">
        <v>3500.31</v>
      </c>
      <c r="T645" s="121">
        <v>3623.49</v>
      </c>
      <c r="U645" s="121">
        <v>3718.61</v>
      </c>
      <c r="V645" s="121">
        <v>3766.91</v>
      </c>
      <c r="W645" s="121">
        <v>3799</v>
      </c>
      <c r="X645" s="121">
        <v>3793.85</v>
      </c>
      <c r="Y645" s="121">
        <v>3747.69</v>
      </c>
      <c r="Z645" s="121">
        <v>3560.57</v>
      </c>
    </row>
    <row r="646" spans="2:26" x14ac:dyDescent="0.25">
      <c r="B646" s="90">
        <f t="shared" si="16"/>
        <v>46111</v>
      </c>
      <c r="C646" s="121">
        <v>3465.3</v>
      </c>
      <c r="D646" s="121">
        <v>3428.02</v>
      </c>
      <c r="E646" s="121">
        <v>3264.82</v>
      </c>
      <c r="F646" s="121">
        <v>3252.77</v>
      </c>
      <c r="G646" s="121">
        <v>3348.06</v>
      </c>
      <c r="H646" s="121">
        <v>3336.82</v>
      </c>
      <c r="I646" s="121">
        <v>3368.99</v>
      </c>
      <c r="J646" s="121">
        <v>3419.95</v>
      </c>
      <c r="K646" s="121">
        <v>3428.69</v>
      </c>
      <c r="L646" s="121">
        <v>3484.83</v>
      </c>
      <c r="M646" s="121">
        <v>3399.48</v>
      </c>
      <c r="N646" s="121">
        <v>3225.26</v>
      </c>
      <c r="O646" s="121">
        <v>3302.58</v>
      </c>
      <c r="P646" s="121">
        <v>3369.48</v>
      </c>
      <c r="Q646" s="121">
        <v>3479.09</v>
      </c>
      <c r="R646" s="121">
        <v>3629.86</v>
      </c>
      <c r="S646" s="121">
        <v>3855.33</v>
      </c>
      <c r="T646" s="121">
        <v>3629.36</v>
      </c>
      <c r="U646" s="121">
        <v>3693.31</v>
      </c>
      <c r="V646" s="121">
        <v>3758.3</v>
      </c>
      <c r="W646" s="121">
        <v>3759.3</v>
      </c>
      <c r="X646" s="121">
        <v>3763.05</v>
      </c>
      <c r="Y646" s="121">
        <v>3717.85</v>
      </c>
      <c r="Z646" s="121">
        <v>3541.29</v>
      </c>
    </row>
    <row r="647" spans="2:26" x14ac:dyDescent="0.25">
      <c r="B647" s="90">
        <f t="shared" si="16"/>
        <v>46112</v>
      </c>
      <c r="C647" s="121">
        <v>3033.63</v>
      </c>
      <c r="D647" s="121">
        <v>2919.34</v>
      </c>
      <c r="E647" s="121">
        <v>2826.53</v>
      </c>
      <c r="F647" s="121">
        <v>2803.89</v>
      </c>
      <c r="G647" s="121">
        <v>2800.39</v>
      </c>
      <c r="H647" s="121">
        <v>2828.18</v>
      </c>
      <c r="I647" s="121">
        <v>2841.7</v>
      </c>
      <c r="J647" s="121">
        <v>2864</v>
      </c>
      <c r="K647" s="121">
        <v>2868.83</v>
      </c>
      <c r="L647" s="121">
        <v>2869.79</v>
      </c>
      <c r="M647" s="121">
        <v>2813.59</v>
      </c>
      <c r="N647" s="121">
        <v>2588.4699999999998</v>
      </c>
      <c r="O647" s="121">
        <v>2603.23</v>
      </c>
      <c r="P647" s="121">
        <v>2680.04</v>
      </c>
      <c r="Q647" s="121">
        <v>2682.82</v>
      </c>
      <c r="R647" s="121">
        <v>2878.36</v>
      </c>
      <c r="S647" s="121">
        <v>2884.91</v>
      </c>
      <c r="T647" s="121">
        <v>2899.42</v>
      </c>
      <c r="U647" s="121">
        <v>2926.08</v>
      </c>
      <c r="V647" s="121">
        <v>2963.38</v>
      </c>
      <c r="W647" s="121">
        <v>2991.33</v>
      </c>
      <c r="X647" s="121">
        <v>3011.51</v>
      </c>
      <c r="Y647" s="121">
        <v>3010.27</v>
      </c>
      <c r="Z647" s="121">
        <v>2970.92</v>
      </c>
    </row>
    <row r="648" spans="2:26" x14ac:dyDescent="0.25"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 spans="2:26" ht="15" customHeight="1" x14ac:dyDescent="0.25">
      <c r="B649" s="141" t="s">
        <v>7</v>
      </c>
      <c r="C649" s="142" t="s">
        <v>60</v>
      </c>
      <c r="D649" s="143"/>
      <c r="E649" s="143"/>
      <c r="F649" s="143"/>
      <c r="G649" s="143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4"/>
    </row>
    <row r="650" spans="2:26" x14ac:dyDescent="0.25">
      <c r="B650" s="97" t="s">
        <v>53</v>
      </c>
      <c r="C650" s="87">
        <v>0</v>
      </c>
      <c r="D650" s="87">
        <v>4.1666666666666664E-2</v>
      </c>
      <c r="E650" s="87">
        <v>8.3333333333333329E-2</v>
      </c>
      <c r="F650" s="87">
        <v>0.125</v>
      </c>
      <c r="G650" s="87">
        <v>0.16666666666666666</v>
      </c>
      <c r="H650" s="87">
        <v>0.20833333333333334</v>
      </c>
      <c r="I650" s="87">
        <v>0.25</v>
      </c>
      <c r="J650" s="87">
        <v>0.29166666666666669</v>
      </c>
      <c r="K650" s="87">
        <v>0.33333333333333331</v>
      </c>
      <c r="L650" s="87">
        <v>0.375</v>
      </c>
      <c r="M650" s="87">
        <v>0.41666666666666669</v>
      </c>
      <c r="N650" s="87">
        <v>0.45833333333333331</v>
      </c>
      <c r="O650" s="87">
        <v>0.5</v>
      </c>
      <c r="P650" s="87">
        <v>0.54166666666666663</v>
      </c>
      <c r="Q650" s="87">
        <v>0.58333333333333337</v>
      </c>
      <c r="R650" s="87">
        <v>0.625</v>
      </c>
      <c r="S650" s="87">
        <v>0.66666666666666663</v>
      </c>
      <c r="T650" s="87">
        <v>0.70833333333333337</v>
      </c>
      <c r="U650" s="87">
        <v>0.75</v>
      </c>
      <c r="V650" s="87">
        <v>0.79166666666666663</v>
      </c>
      <c r="W650" s="87">
        <v>0.83333333333333337</v>
      </c>
      <c r="X650" s="87">
        <v>0.875</v>
      </c>
      <c r="Y650" s="87">
        <v>0.91666666666666663</v>
      </c>
      <c r="Z650" s="87">
        <v>0.95833333333333337</v>
      </c>
    </row>
    <row r="651" spans="2:26" x14ac:dyDescent="0.25">
      <c r="B651" s="99"/>
      <c r="C651" s="88" t="s">
        <v>54</v>
      </c>
      <c r="D651" s="88" t="s">
        <v>54</v>
      </c>
      <c r="E651" s="88" t="s">
        <v>54</v>
      </c>
      <c r="F651" s="88" t="s">
        <v>54</v>
      </c>
      <c r="G651" s="88" t="s">
        <v>54</v>
      </c>
      <c r="H651" s="88" t="s">
        <v>54</v>
      </c>
      <c r="I651" s="88" t="s">
        <v>54</v>
      </c>
      <c r="J651" s="88" t="s">
        <v>54</v>
      </c>
      <c r="K651" s="88" t="s">
        <v>54</v>
      </c>
      <c r="L651" s="88" t="s">
        <v>54</v>
      </c>
      <c r="M651" s="88" t="s">
        <v>54</v>
      </c>
      <c r="N651" s="88" t="s">
        <v>54</v>
      </c>
      <c r="O651" s="88" t="s">
        <v>54</v>
      </c>
      <c r="P651" s="88" t="s">
        <v>54</v>
      </c>
      <c r="Q651" s="88" t="s">
        <v>54</v>
      </c>
      <c r="R651" s="88" t="s">
        <v>54</v>
      </c>
      <c r="S651" s="88" t="s">
        <v>54</v>
      </c>
      <c r="T651" s="88" t="s">
        <v>54</v>
      </c>
      <c r="U651" s="88" t="s">
        <v>54</v>
      </c>
      <c r="V651" s="88" t="s">
        <v>54</v>
      </c>
      <c r="W651" s="88" t="s">
        <v>54</v>
      </c>
      <c r="X651" s="88" t="s">
        <v>54</v>
      </c>
      <c r="Y651" s="88" t="s">
        <v>54</v>
      </c>
      <c r="Z651" s="88" t="s">
        <v>55</v>
      </c>
    </row>
    <row r="652" spans="2:26" x14ac:dyDescent="0.25">
      <c r="B652" s="101"/>
      <c r="C652" s="89">
        <v>4.1666666666666664E-2</v>
      </c>
      <c r="D652" s="89">
        <v>8.3333333333333329E-2</v>
      </c>
      <c r="E652" s="89">
        <v>0.125</v>
      </c>
      <c r="F652" s="89">
        <v>0.16666666666666666</v>
      </c>
      <c r="G652" s="89">
        <v>0.20833333333333334</v>
      </c>
      <c r="H652" s="89">
        <v>0.25</v>
      </c>
      <c r="I652" s="89">
        <v>0.29166666666666669</v>
      </c>
      <c r="J652" s="89">
        <v>0.33333333333333331</v>
      </c>
      <c r="K652" s="89">
        <v>0.375</v>
      </c>
      <c r="L652" s="89">
        <v>0.41666666666666669</v>
      </c>
      <c r="M652" s="89">
        <v>0.45833333333333331</v>
      </c>
      <c r="N652" s="89">
        <v>0.5</v>
      </c>
      <c r="O652" s="89">
        <v>0.54166666666666663</v>
      </c>
      <c r="P652" s="89">
        <v>0.58333333333333337</v>
      </c>
      <c r="Q652" s="89">
        <v>0.625</v>
      </c>
      <c r="R652" s="89">
        <v>0.66666666666666663</v>
      </c>
      <c r="S652" s="89">
        <v>0.70833333333333337</v>
      </c>
      <c r="T652" s="89">
        <v>0.75</v>
      </c>
      <c r="U652" s="89">
        <v>0.79166666666666663</v>
      </c>
      <c r="V652" s="89">
        <v>0.83333333333333337</v>
      </c>
      <c r="W652" s="89">
        <v>0.875</v>
      </c>
      <c r="X652" s="89">
        <v>0.91666666666666663</v>
      </c>
      <c r="Y652" s="89">
        <v>0.95833333333333337</v>
      </c>
      <c r="Z652" s="89">
        <v>0</v>
      </c>
    </row>
    <row r="653" spans="2:26" x14ac:dyDescent="0.25">
      <c r="B653" s="90">
        <f>$A$1</f>
        <v>46082</v>
      </c>
      <c r="C653" s="121">
        <v>4494.25</v>
      </c>
      <c r="D653" s="121">
        <v>4542.6000000000004</v>
      </c>
      <c r="E653" s="121">
        <v>4530.3500000000004</v>
      </c>
      <c r="F653" s="121">
        <v>4496.09</v>
      </c>
      <c r="G653" s="121">
        <v>4473.93</v>
      </c>
      <c r="H653" s="121">
        <v>4507.6000000000004</v>
      </c>
      <c r="I653" s="121">
        <v>4561.37</v>
      </c>
      <c r="J653" s="121">
        <v>4547.71</v>
      </c>
      <c r="K653" s="121">
        <v>4560.0200000000004</v>
      </c>
      <c r="L653" s="121">
        <v>4640.32</v>
      </c>
      <c r="M653" s="121">
        <v>4538.07</v>
      </c>
      <c r="N653" s="121">
        <v>4480.92</v>
      </c>
      <c r="O653" s="121">
        <v>4483.16</v>
      </c>
      <c r="P653" s="121">
        <v>4480.71</v>
      </c>
      <c r="Q653" s="121">
        <v>4486.58</v>
      </c>
      <c r="R653" s="121">
        <v>4459.88</v>
      </c>
      <c r="S653" s="121">
        <v>4495.99</v>
      </c>
      <c r="T653" s="121">
        <v>4517.2</v>
      </c>
      <c r="U653" s="121">
        <v>4562.2700000000004</v>
      </c>
      <c r="V653" s="121">
        <v>4575.3999999999996</v>
      </c>
      <c r="W653" s="121">
        <v>4583.75</v>
      </c>
      <c r="X653" s="121">
        <v>4585.2299999999996</v>
      </c>
      <c r="Y653" s="121">
        <v>4622.43</v>
      </c>
      <c r="Z653" s="121">
        <v>4557.1899999999996</v>
      </c>
    </row>
    <row r="654" spans="2:26" x14ac:dyDescent="0.25">
      <c r="B654" s="90">
        <f>B653+1</f>
        <v>46083</v>
      </c>
      <c r="C654" s="121">
        <v>4359.49</v>
      </c>
      <c r="D654" s="121">
        <v>4316.93</v>
      </c>
      <c r="E654" s="121">
        <v>4250.66</v>
      </c>
      <c r="F654" s="121">
        <v>4225.51</v>
      </c>
      <c r="G654" s="121">
        <v>4208.97</v>
      </c>
      <c r="H654" s="121">
        <v>4190.63</v>
      </c>
      <c r="I654" s="121">
        <v>4216.95</v>
      </c>
      <c r="J654" s="121">
        <v>4213.26</v>
      </c>
      <c r="K654" s="121">
        <v>4256.97</v>
      </c>
      <c r="L654" s="121">
        <v>4263.6099999999997</v>
      </c>
      <c r="M654" s="121">
        <v>4180.57</v>
      </c>
      <c r="N654" s="121">
        <v>4108.41</v>
      </c>
      <c r="O654" s="121">
        <v>4117.08</v>
      </c>
      <c r="P654" s="121">
        <v>4129.9399999999996</v>
      </c>
      <c r="Q654" s="121">
        <v>4142.4399999999996</v>
      </c>
      <c r="R654" s="121">
        <v>4217.74</v>
      </c>
      <c r="S654" s="121">
        <v>4217.9799999999996</v>
      </c>
      <c r="T654" s="121">
        <v>4221.87</v>
      </c>
      <c r="U654" s="121">
        <v>4253.2</v>
      </c>
      <c r="V654" s="121">
        <v>4281.8500000000004</v>
      </c>
      <c r="W654" s="121">
        <v>4306.49</v>
      </c>
      <c r="X654" s="121">
        <v>4316.13</v>
      </c>
      <c r="Y654" s="121">
        <v>4308.95</v>
      </c>
      <c r="Z654" s="121">
        <v>4325.96</v>
      </c>
    </row>
    <row r="655" spans="2:26" x14ac:dyDescent="0.25">
      <c r="B655" s="90">
        <f>B654+1</f>
        <v>46084</v>
      </c>
      <c r="C655" s="121">
        <v>4275.2700000000004</v>
      </c>
      <c r="D655" s="121">
        <v>4245.3900000000003</v>
      </c>
      <c r="E655" s="121">
        <v>4184.21</v>
      </c>
      <c r="F655" s="121">
        <v>4096.8500000000004</v>
      </c>
      <c r="G655" s="121">
        <v>4077.09</v>
      </c>
      <c r="H655" s="121">
        <v>4092.68</v>
      </c>
      <c r="I655" s="121">
        <v>4103.71</v>
      </c>
      <c r="J655" s="121">
        <v>4146.43</v>
      </c>
      <c r="K655" s="121">
        <v>4187.33</v>
      </c>
      <c r="L655" s="121">
        <v>4152.8999999999996</v>
      </c>
      <c r="M655" s="121">
        <v>4119.5</v>
      </c>
      <c r="N655" s="121">
        <v>3925.27</v>
      </c>
      <c r="O655" s="121">
        <v>3970.38</v>
      </c>
      <c r="P655" s="121">
        <v>4013.78</v>
      </c>
      <c r="Q655" s="121">
        <v>4061.14</v>
      </c>
      <c r="R655" s="121">
        <v>4163.7299999999996</v>
      </c>
      <c r="S655" s="121">
        <v>4190.97</v>
      </c>
      <c r="T655" s="121">
        <v>4224.3999999999996</v>
      </c>
      <c r="U655" s="121">
        <v>4249.75</v>
      </c>
      <c r="V655" s="121">
        <v>4279.46</v>
      </c>
      <c r="W655" s="121">
        <v>4312.34</v>
      </c>
      <c r="X655" s="121">
        <v>4311.57</v>
      </c>
      <c r="Y655" s="121">
        <v>4301.45</v>
      </c>
      <c r="Z655" s="121">
        <v>4264.75</v>
      </c>
    </row>
    <row r="656" spans="2:26" x14ac:dyDescent="0.25">
      <c r="B656" s="90">
        <f>B655+1</f>
        <v>46085</v>
      </c>
      <c r="C656" s="121">
        <v>4158.2299999999996</v>
      </c>
      <c r="D656" s="121">
        <v>4120.2</v>
      </c>
      <c r="E656" s="121">
        <v>3998.76</v>
      </c>
      <c r="F656" s="121">
        <v>3946.02</v>
      </c>
      <c r="G656" s="121">
        <v>3912.89</v>
      </c>
      <c r="H656" s="121">
        <v>3897.96</v>
      </c>
      <c r="I656" s="121">
        <v>3908.67</v>
      </c>
      <c r="J656" s="121">
        <v>3917.76</v>
      </c>
      <c r="K656" s="121">
        <v>3922.3</v>
      </c>
      <c r="L656" s="121">
        <v>3918.41</v>
      </c>
      <c r="M656" s="121">
        <v>3869.57</v>
      </c>
      <c r="N656" s="121">
        <v>3738.49</v>
      </c>
      <c r="O656" s="121">
        <v>3752.5</v>
      </c>
      <c r="P656" s="121">
        <v>3788.22</v>
      </c>
      <c r="Q656" s="121">
        <v>3818.55</v>
      </c>
      <c r="R656" s="121">
        <v>3958.24</v>
      </c>
      <c r="S656" s="121">
        <v>3990.76</v>
      </c>
      <c r="T656" s="121">
        <v>4036.22</v>
      </c>
      <c r="U656" s="121">
        <v>4165.53</v>
      </c>
      <c r="V656" s="121">
        <v>4203.92</v>
      </c>
      <c r="W656" s="121">
        <v>4226.8900000000003</v>
      </c>
      <c r="X656" s="121">
        <v>4237.1099999999997</v>
      </c>
      <c r="Y656" s="121">
        <v>4233.59</v>
      </c>
      <c r="Z656" s="121">
        <v>4194.7</v>
      </c>
    </row>
    <row r="657" spans="2:26" x14ac:dyDescent="0.25">
      <c r="B657" s="90">
        <f>B656+1</f>
        <v>46086</v>
      </c>
      <c r="C657" s="121">
        <v>4005.16</v>
      </c>
      <c r="D657" s="121">
        <v>3957.98</v>
      </c>
      <c r="E657" s="121">
        <v>3916.07</v>
      </c>
      <c r="F657" s="121">
        <v>3866.47</v>
      </c>
      <c r="G657" s="121">
        <v>3850.91</v>
      </c>
      <c r="H657" s="121">
        <v>3853.67</v>
      </c>
      <c r="I657" s="121">
        <v>3860.02</v>
      </c>
      <c r="J657" s="121">
        <v>3864.66</v>
      </c>
      <c r="K657" s="121">
        <v>3870.3</v>
      </c>
      <c r="L657" s="121">
        <v>3848.68</v>
      </c>
      <c r="M657" s="121">
        <v>3742.98</v>
      </c>
      <c r="N657" s="121">
        <v>3585.23</v>
      </c>
      <c r="O657" s="121">
        <v>3629.33</v>
      </c>
      <c r="P657" s="121">
        <v>3712.19</v>
      </c>
      <c r="Q657" s="121">
        <v>3756.44</v>
      </c>
      <c r="R657" s="121">
        <v>3885.52</v>
      </c>
      <c r="S657" s="121">
        <v>3915.66</v>
      </c>
      <c r="T657" s="121">
        <v>3908.49</v>
      </c>
      <c r="U657" s="121">
        <v>3964.01</v>
      </c>
      <c r="V657" s="121">
        <v>4000.27</v>
      </c>
      <c r="W657" s="121">
        <v>4023.95</v>
      </c>
      <c r="X657" s="121">
        <v>4031.83</v>
      </c>
      <c r="Y657" s="121">
        <v>4028.28</v>
      </c>
      <c r="Z657" s="121">
        <v>3965.77</v>
      </c>
    </row>
    <row r="658" spans="2:26" x14ac:dyDescent="0.25">
      <c r="B658" s="90">
        <f t="shared" ref="B658:B683" si="17">B657+1</f>
        <v>46087</v>
      </c>
      <c r="C658" s="121">
        <v>3836.51</v>
      </c>
      <c r="D658" s="121">
        <v>3824.43</v>
      </c>
      <c r="E658" s="121">
        <v>3764.02</v>
      </c>
      <c r="F658" s="121">
        <v>3692.64</v>
      </c>
      <c r="G658" s="121">
        <v>3674.78</v>
      </c>
      <c r="H658" s="121">
        <v>3666.75</v>
      </c>
      <c r="I658" s="121">
        <v>3678.54</v>
      </c>
      <c r="J658" s="121">
        <v>3687.88</v>
      </c>
      <c r="K658" s="121">
        <v>3690.05</v>
      </c>
      <c r="L658" s="121">
        <v>3707.69</v>
      </c>
      <c r="M658" s="121">
        <v>3660.77</v>
      </c>
      <c r="N658" s="121">
        <v>3473.59</v>
      </c>
      <c r="O658" s="121">
        <v>3496.29</v>
      </c>
      <c r="P658" s="121">
        <v>3528.47</v>
      </c>
      <c r="Q658" s="121">
        <v>3536.36</v>
      </c>
      <c r="R658" s="121">
        <v>3740.22</v>
      </c>
      <c r="S658" s="121">
        <v>3760.88</v>
      </c>
      <c r="T658" s="121">
        <v>3804.13</v>
      </c>
      <c r="U658" s="121">
        <v>3856.29</v>
      </c>
      <c r="V658" s="121">
        <v>3915.23</v>
      </c>
      <c r="W658" s="121">
        <v>3952.82</v>
      </c>
      <c r="X658" s="121">
        <v>3961.68</v>
      </c>
      <c r="Y658" s="121">
        <v>3956.4</v>
      </c>
      <c r="Z658" s="121">
        <v>3878.85</v>
      </c>
    </row>
    <row r="659" spans="2:26" x14ac:dyDescent="0.25">
      <c r="B659" s="90">
        <f t="shared" si="17"/>
        <v>46088</v>
      </c>
      <c r="C659" s="121">
        <v>3697.65</v>
      </c>
      <c r="D659" s="121">
        <v>3721.75</v>
      </c>
      <c r="E659" s="121">
        <v>3726.4</v>
      </c>
      <c r="F659" s="121">
        <v>3661.1</v>
      </c>
      <c r="G659" s="121">
        <v>3646.83</v>
      </c>
      <c r="H659" s="121">
        <v>3651.28</v>
      </c>
      <c r="I659" s="121">
        <v>3687.24</v>
      </c>
      <c r="J659" s="121">
        <v>3706.99</v>
      </c>
      <c r="K659" s="121">
        <v>3744.5</v>
      </c>
      <c r="L659" s="121">
        <v>3757.74</v>
      </c>
      <c r="M659" s="121">
        <v>3624.1</v>
      </c>
      <c r="N659" s="121">
        <v>3392.41</v>
      </c>
      <c r="O659" s="121">
        <v>3425.83</v>
      </c>
      <c r="P659" s="121">
        <v>3503.5</v>
      </c>
      <c r="Q659" s="121">
        <v>3517.59</v>
      </c>
      <c r="R659" s="121">
        <v>3741.37</v>
      </c>
      <c r="S659" s="121">
        <v>3777.76</v>
      </c>
      <c r="T659" s="121">
        <v>3783.81</v>
      </c>
      <c r="U659" s="121">
        <v>3841.22</v>
      </c>
      <c r="V659" s="121">
        <v>3839.54</v>
      </c>
      <c r="W659" s="121">
        <v>3832.9</v>
      </c>
      <c r="X659" s="121">
        <v>3829.53</v>
      </c>
      <c r="Y659" s="121">
        <v>3825.29</v>
      </c>
      <c r="Z659" s="121">
        <v>3769.26</v>
      </c>
    </row>
    <row r="660" spans="2:26" x14ac:dyDescent="0.25">
      <c r="B660" s="90">
        <f t="shared" si="17"/>
        <v>46089</v>
      </c>
      <c r="C660" s="121">
        <v>3962.69</v>
      </c>
      <c r="D660" s="121">
        <v>3905.47</v>
      </c>
      <c r="E660" s="121">
        <v>3806.91</v>
      </c>
      <c r="F660" s="121">
        <v>3737.95</v>
      </c>
      <c r="G660" s="121">
        <v>3724.4</v>
      </c>
      <c r="H660" s="121">
        <v>3729.61</v>
      </c>
      <c r="I660" s="121">
        <v>3753.65</v>
      </c>
      <c r="J660" s="121">
        <v>3788.7</v>
      </c>
      <c r="K660" s="121">
        <v>3888.74</v>
      </c>
      <c r="L660" s="121">
        <v>3879.7</v>
      </c>
      <c r="M660" s="121">
        <v>3711.94</v>
      </c>
      <c r="N660" s="121">
        <v>3571.91</v>
      </c>
      <c r="O660" s="121">
        <v>3559.26</v>
      </c>
      <c r="P660" s="121">
        <v>3610.58</v>
      </c>
      <c r="Q660" s="121">
        <v>3651.1</v>
      </c>
      <c r="R660" s="121">
        <v>3845.99</v>
      </c>
      <c r="S660" s="121">
        <v>3954.39</v>
      </c>
      <c r="T660" s="121">
        <v>4006.1</v>
      </c>
      <c r="U660" s="121">
        <v>4050.83</v>
      </c>
      <c r="V660" s="121">
        <v>4070.51</v>
      </c>
      <c r="W660" s="121">
        <v>4077.65</v>
      </c>
      <c r="X660" s="121">
        <v>4069.09</v>
      </c>
      <c r="Y660" s="121">
        <v>4055.34</v>
      </c>
      <c r="Z660" s="121">
        <v>4016.53</v>
      </c>
    </row>
    <row r="661" spans="2:26" x14ac:dyDescent="0.25">
      <c r="B661" s="90">
        <f t="shared" si="17"/>
        <v>46090</v>
      </c>
      <c r="C661" s="121">
        <v>4506.28</v>
      </c>
      <c r="D661" s="121">
        <v>4412.49</v>
      </c>
      <c r="E661" s="121">
        <v>4137.74</v>
      </c>
      <c r="F661" s="121">
        <v>3986.8</v>
      </c>
      <c r="G661" s="121">
        <v>3953.55</v>
      </c>
      <c r="H661" s="121">
        <v>3944.11</v>
      </c>
      <c r="I661" s="121">
        <v>3962.32</v>
      </c>
      <c r="J661" s="121">
        <v>4075.45</v>
      </c>
      <c r="K661" s="121">
        <v>4081.79</v>
      </c>
      <c r="L661" s="121">
        <v>4036.42</v>
      </c>
      <c r="M661" s="121">
        <v>3932.61</v>
      </c>
      <c r="N661" s="121">
        <v>3772.48</v>
      </c>
      <c r="O661" s="121">
        <v>3811.55</v>
      </c>
      <c r="P661" s="121">
        <v>3888.57</v>
      </c>
      <c r="Q661" s="121">
        <v>3942.48</v>
      </c>
      <c r="R661" s="121">
        <v>4141.1499999999996</v>
      </c>
      <c r="S661" s="121">
        <v>4213.3</v>
      </c>
      <c r="T661" s="121">
        <v>4352.5200000000004</v>
      </c>
      <c r="U661" s="121">
        <v>4448.79</v>
      </c>
      <c r="V661" s="121">
        <v>4493.8500000000004</v>
      </c>
      <c r="W661" s="121">
        <v>4504.63</v>
      </c>
      <c r="X661" s="121">
        <v>4502.1499999999996</v>
      </c>
      <c r="Y661" s="121">
        <v>4485.01</v>
      </c>
      <c r="Z661" s="121">
        <v>4465.21</v>
      </c>
    </row>
    <row r="662" spans="2:26" x14ac:dyDescent="0.25">
      <c r="B662" s="90">
        <f t="shared" si="17"/>
        <v>46091</v>
      </c>
      <c r="C662" s="121">
        <v>4284.62</v>
      </c>
      <c r="D662" s="121">
        <v>4195.72</v>
      </c>
      <c r="E662" s="121">
        <v>4038.58</v>
      </c>
      <c r="F662" s="121">
        <v>3988.52</v>
      </c>
      <c r="G662" s="121">
        <v>3984.08</v>
      </c>
      <c r="H662" s="121">
        <v>3984.31</v>
      </c>
      <c r="I662" s="121">
        <v>3994.97</v>
      </c>
      <c r="J662" s="121">
        <v>4019.75</v>
      </c>
      <c r="K662" s="121">
        <v>4037.37</v>
      </c>
      <c r="L662" s="121">
        <v>4021.17</v>
      </c>
      <c r="M662" s="121">
        <v>3909.89</v>
      </c>
      <c r="N662" s="121">
        <v>3758.15</v>
      </c>
      <c r="O662" s="121">
        <v>3837.45</v>
      </c>
      <c r="P662" s="121">
        <v>3907.16</v>
      </c>
      <c r="Q662" s="121">
        <v>3959.81</v>
      </c>
      <c r="R662" s="121">
        <v>4067.02</v>
      </c>
      <c r="S662" s="121">
        <v>4173.99</v>
      </c>
      <c r="T662" s="121">
        <v>4217.88</v>
      </c>
      <c r="U662" s="121">
        <v>4249.4799999999996</v>
      </c>
      <c r="V662" s="121">
        <v>4277.1400000000003</v>
      </c>
      <c r="W662" s="121">
        <v>4298.0600000000004</v>
      </c>
      <c r="X662" s="121">
        <v>4304.03</v>
      </c>
      <c r="Y662" s="121">
        <v>4291.25</v>
      </c>
      <c r="Z662" s="121">
        <v>4273.5</v>
      </c>
    </row>
    <row r="663" spans="2:26" x14ac:dyDescent="0.25">
      <c r="B663" s="90">
        <f t="shared" si="17"/>
        <v>46092</v>
      </c>
      <c r="C663" s="121">
        <v>4136.3999999999996</v>
      </c>
      <c r="D663" s="121">
        <v>4079.35</v>
      </c>
      <c r="E663" s="121">
        <v>3901.75</v>
      </c>
      <c r="F663" s="121">
        <v>3824.13</v>
      </c>
      <c r="G663" s="121">
        <v>3790.28</v>
      </c>
      <c r="H663" s="121">
        <v>3794.85</v>
      </c>
      <c r="I663" s="121">
        <v>3798.35</v>
      </c>
      <c r="J663" s="121">
        <v>3859.94</v>
      </c>
      <c r="K663" s="121">
        <v>3880.3</v>
      </c>
      <c r="L663" s="121">
        <v>3851.09</v>
      </c>
      <c r="M663" s="121">
        <v>3733.15</v>
      </c>
      <c r="N663" s="121">
        <v>3506.67</v>
      </c>
      <c r="O663" s="121">
        <v>3551.85</v>
      </c>
      <c r="P663" s="121">
        <v>3589.81</v>
      </c>
      <c r="Q663" s="121">
        <v>3660.55</v>
      </c>
      <c r="R663" s="121">
        <v>3869.26</v>
      </c>
      <c r="S663" s="121">
        <v>4023.84</v>
      </c>
      <c r="T663" s="121">
        <v>4123.72</v>
      </c>
      <c r="U663" s="121">
        <v>4183.42</v>
      </c>
      <c r="V663" s="121">
        <v>4221.34</v>
      </c>
      <c r="W663" s="121">
        <v>4231.01</v>
      </c>
      <c r="X663" s="121">
        <v>4228.01</v>
      </c>
      <c r="Y663" s="121">
        <v>4203.2</v>
      </c>
      <c r="Z663" s="121">
        <v>4112.37</v>
      </c>
    </row>
    <row r="664" spans="2:26" x14ac:dyDescent="0.25">
      <c r="B664" s="90">
        <f t="shared" si="17"/>
        <v>46093</v>
      </c>
      <c r="C664" s="121">
        <v>3933.71</v>
      </c>
      <c r="D664" s="121">
        <v>3751.69</v>
      </c>
      <c r="E664" s="121">
        <v>3722.15</v>
      </c>
      <c r="F664" s="121">
        <v>3699.43</v>
      </c>
      <c r="G664" s="121">
        <v>3386.1</v>
      </c>
      <c r="H664" s="121">
        <v>3389.88</v>
      </c>
      <c r="I664" s="121">
        <v>3721.79</v>
      </c>
      <c r="J664" s="121">
        <v>3649.89</v>
      </c>
      <c r="K664" s="121">
        <v>3735.05</v>
      </c>
      <c r="L664" s="121">
        <v>3722.94</v>
      </c>
      <c r="M664" s="121">
        <v>3546.62</v>
      </c>
      <c r="N664" s="121">
        <v>3483.29</v>
      </c>
      <c r="O664" s="121">
        <v>3428.97</v>
      </c>
      <c r="P664" s="121">
        <v>3436.03</v>
      </c>
      <c r="Q664" s="121">
        <v>3569.22</v>
      </c>
      <c r="R664" s="121">
        <v>3726.76</v>
      </c>
      <c r="S664" s="121">
        <v>3718.35</v>
      </c>
      <c r="T664" s="121">
        <v>3761.39</v>
      </c>
      <c r="U664" s="121">
        <v>4279.0200000000004</v>
      </c>
      <c r="V664" s="121">
        <v>4373.6099999999997</v>
      </c>
      <c r="W664" s="121">
        <v>4399.1000000000004</v>
      </c>
      <c r="X664" s="121">
        <v>4394.43</v>
      </c>
      <c r="Y664" s="121">
        <v>4354.8900000000003</v>
      </c>
      <c r="Z664" s="121">
        <v>4257.57</v>
      </c>
    </row>
    <row r="665" spans="2:26" x14ac:dyDescent="0.25">
      <c r="B665" s="90">
        <f t="shared" si="17"/>
        <v>46094</v>
      </c>
      <c r="C665" s="121">
        <v>3602.88</v>
      </c>
      <c r="D665" s="121">
        <v>3596.28</v>
      </c>
      <c r="E665" s="121">
        <v>3691.14</v>
      </c>
      <c r="F665" s="121">
        <v>3676.46</v>
      </c>
      <c r="G665" s="121">
        <v>3688.21</v>
      </c>
      <c r="H665" s="121">
        <v>3692.42</v>
      </c>
      <c r="I665" s="121">
        <v>3636.25</v>
      </c>
      <c r="J665" s="121">
        <v>3646.74</v>
      </c>
      <c r="K665" s="121">
        <v>3756.55</v>
      </c>
      <c r="L665" s="121">
        <v>3764.62</v>
      </c>
      <c r="M665" s="121">
        <v>3724.57</v>
      </c>
      <c r="N665" s="121">
        <v>3619.09</v>
      </c>
      <c r="O665" s="121">
        <v>3638.41</v>
      </c>
      <c r="P665" s="121">
        <v>3677.5</v>
      </c>
      <c r="Q665" s="121">
        <v>3574.38</v>
      </c>
      <c r="R665" s="121">
        <v>3738.6</v>
      </c>
      <c r="S665" s="121">
        <v>3751.88</v>
      </c>
      <c r="T665" s="121">
        <v>3831.56</v>
      </c>
      <c r="U665" s="121">
        <v>3890.4</v>
      </c>
      <c r="V665" s="121">
        <v>3948.54</v>
      </c>
      <c r="W665" s="121">
        <v>3966.57</v>
      </c>
      <c r="X665" s="121">
        <v>3965.66</v>
      </c>
      <c r="Y665" s="121">
        <v>3948.3</v>
      </c>
      <c r="Z665" s="121">
        <v>3828.91</v>
      </c>
    </row>
    <row r="666" spans="2:26" x14ac:dyDescent="0.25">
      <c r="B666" s="90">
        <f t="shared" si="17"/>
        <v>46095</v>
      </c>
      <c r="C666" s="121">
        <v>3817.05</v>
      </c>
      <c r="D666" s="121">
        <v>3933.63</v>
      </c>
      <c r="E666" s="121">
        <v>3900.77</v>
      </c>
      <c r="F666" s="121">
        <v>3891.53</v>
      </c>
      <c r="G666" s="121">
        <v>3831.38</v>
      </c>
      <c r="H666" s="121">
        <v>3755.16</v>
      </c>
      <c r="I666" s="121">
        <v>3756.1</v>
      </c>
      <c r="J666" s="121">
        <v>3775.01</v>
      </c>
      <c r="K666" s="121">
        <v>3783.79</v>
      </c>
      <c r="L666" s="121">
        <v>3793.32</v>
      </c>
      <c r="M666" s="121">
        <v>3711.91</v>
      </c>
      <c r="N666" s="121">
        <v>3540.17</v>
      </c>
      <c r="O666" s="121">
        <v>3572.39</v>
      </c>
      <c r="P666" s="121">
        <v>3665.53</v>
      </c>
      <c r="Q666" s="121">
        <v>3711.74</v>
      </c>
      <c r="R666" s="121">
        <v>4043.55</v>
      </c>
      <c r="S666" s="121">
        <v>4116.53</v>
      </c>
      <c r="T666" s="121">
        <v>4230.09</v>
      </c>
      <c r="U666" s="121">
        <v>4295.7700000000004</v>
      </c>
      <c r="V666" s="121">
        <v>4344.3999999999996</v>
      </c>
      <c r="W666" s="121">
        <v>4360.5</v>
      </c>
      <c r="X666" s="121">
        <v>4299.47</v>
      </c>
      <c r="Y666" s="121">
        <v>4208.7700000000004</v>
      </c>
      <c r="Z666" s="121">
        <v>3959.71</v>
      </c>
    </row>
    <row r="667" spans="2:26" x14ac:dyDescent="0.25">
      <c r="B667" s="90">
        <f t="shared" si="17"/>
        <v>46096</v>
      </c>
      <c r="C667" s="121">
        <v>4486.6499999999996</v>
      </c>
      <c r="D667" s="121">
        <v>4321.58</v>
      </c>
      <c r="E667" s="121">
        <v>4203.4399999999996</v>
      </c>
      <c r="F667" s="121">
        <v>4166.72</v>
      </c>
      <c r="G667" s="121">
        <v>4144.3100000000004</v>
      </c>
      <c r="H667" s="121">
        <v>4151.49</v>
      </c>
      <c r="I667" s="121">
        <v>4161.66</v>
      </c>
      <c r="J667" s="121">
        <v>4210.8100000000004</v>
      </c>
      <c r="K667" s="121">
        <v>4217.45</v>
      </c>
      <c r="L667" s="121">
        <v>4205.43</v>
      </c>
      <c r="M667" s="121">
        <v>4111</v>
      </c>
      <c r="N667" s="121">
        <v>3954.25</v>
      </c>
      <c r="O667" s="121">
        <v>3815.57</v>
      </c>
      <c r="P667" s="121">
        <v>3896.3</v>
      </c>
      <c r="Q667" s="121">
        <v>3936.46</v>
      </c>
      <c r="R667" s="121">
        <v>4122.04</v>
      </c>
      <c r="S667" s="121">
        <v>4145.75</v>
      </c>
      <c r="T667" s="121">
        <v>4261.83</v>
      </c>
      <c r="U667" s="121">
        <v>4407.41</v>
      </c>
      <c r="V667" s="121">
        <v>4489.1099999999997</v>
      </c>
      <c r="W667" s="121">
        <v>4520.4799999999996</v>
      </c>
      <c r="X667" s="121">
        <v>4539.5200000000004</v>
      </c>
      <c r="Y667" s="121">
        <v>4490.8599999999997</v>
      </c>
      <c r="Z667" s="121">
        <v>4312.6400000000003</v>
      </c>
    </row>
    <row r="668" spans="2:26" x14ac:dyDescent="0.25">
      <c r="B668" s="90">
        <f t="shared" si="17"/>
        <v>46097</v>
      </c>
      <c r="C668" s="121">
        <v>4111.5200000000004</v>
      </c>
      <c r="D668" s="121">
        <v>4040.56</v>
      </c>
      <c r="E668" s="121">
        <v>3985.11</v>
      </c>
      <c r="F668" s="121">
        <v>3952.42</v>
      </c>
      <c r="G668" s="121">
        <v>3948.57</v>
      </c>
      <c r="H668" s="121">
        <v>3971.22</v>
      </c>
      <c r="I668" s="121">
        <v>3981.35</v>
      </c>
      <c r="J668" s="121">
        <v>3996.08</v>
      </c>
      <c r="K668" s="121">
        <v>4001.93</v>
      </c>
      <c r="L668" s="121">
        <v>4001.82</v>
      </c>
      <c r="M668" s="121">
        <v>3937.28</v>
      </c>
      <c r="N668" s="121">
        <v>3798.93</v>
      </c>
      <c r="O668" s="121">
        <v>3814.31</v>
      </c>
      <c r="P668" s="121">
        <v>3870.41</v>
      </c>
      <c r="Q668" s="121">
        <v>3912.08</v>
      </c>
      <c r="R668" s="121">
        <v>4053.47</v>
      </c>
      <c r="S668" s="121">
        <v>4088.12</v>
      </c>
      <c r="T668" s="121">
        <v>4098.76</v>
      </c>
      <c r="U668" s="121">
        <v>4203.8599999999997</v>
      </c>
      <c r="V668" s="121">
        <v>4282.3500000000004</v>
      </c>
      <c r="W668" s="121">
        <v>4316.59</v>
      </c>
      <c r="X668" s="121">
        <v>4334.3900000000003</v>
      </c>
      <c r="Y668" s="121">
        <v>4322.3999999999996</v>
      </c>
      <c r="Z668" s="121">
        <v>4231.8900000000003</v>
      </c>
    </row>
    <row r="669" spans="2:26" x14ac:dyDescent="0.25">
      <c r="B669" s="90">
        <f t="shared" si="17"/>
        <v>46098</v>
      </c>
      <c r="C669" s="121">
        <v>3661.12</v>
      </c>
      <c r="D669" s="121">
        <v>3548.88</v>
      </c>
      <c r="E669" s="121">
        <v>3587.16</v>
      </c>
      <c r="F669" s="121">
        <v>3621.48</v>
      </c>
      <c r="G669" s="121">
        <v>3571.53</v>
      </c>
      <c r="H669" s="121">
        <v>3540.72</v>
      </c>
      <c r="I669" s="121">
        <v>3527.06</v>
      </c>
      <c r="J669" s="121">
        <v>3536.92</v>
      </c>
      <c r="K669" s="121">
        <v>3529.65</v>
      </c>
      <c r="L669" s="121">
        <v>3387.43</v>
      </c>
      <c r="M669" s="121">
        <v>3299.9</v>
      </c>
      <c r="N669" s="121">
        <v>3159.14</v>
      </c>
      <c r="O669" s="121">
        <v>3198.77</v>
      </c>
      <c r="P669" s="121">
        <v>3287.61</v>
      </c>
      <c r="Q669" s="121">
        <v>3375.85</v>
      </c>
      <c r="R669" s="121">
        <v>3603.98</v>
      </c>
      <c r="S669" s="121">
        <v>3723.62</v>
      </c>
      <c r="T669" s="121">
        <v>4043.58</v>
      </c>
      <c r="U669" s="121">
        <v>4112.99</v>
      </c>
      <c r="V669" s="121">
        <v>4167.24</v>
      </c>
      <c r="W669" s="121">
        <v>4185.76</v>
      </c>
      <c r="X669" s="121">
        <v>4241.78</v>
      </c>
      <c r="Y669" s="121">
        <v>4343.54</v>
      </c>
      <c r="Z669" s="121">
        <v>4314.8900000000003</v>
      </c>
    </row>
    <row r="670" spans="2:26" x14ac:dyDescent="0.25">
      <c r="B670" s="90">
        <f t="shared" si="17"/>
        <v>46099</v>
      </c>
      <c r="C670" s="121">
        <v>4193.76</v>
      </c>
      <c r="D670" s="121">
        <v>4070.12</v>
      </c>
      <c r="E670" s="121">
        <v>3966.15</v>
      </c>
      <c r="F670" s="121">
        <v>3770.13</v>
      </c>
      <c r="G670" s="121">
        <v>3642.67</v>
      </c>
      <c r="H670" s="121">
        <v>3488.13</v>
      </c>
      <c r="I670" s="121">
        <v>3459.56</v>
      </c>
      <c r="J670" s="121">
        <v>3469.36</v>
      </c>
      <c r="K670" s="121">
        <v>3493.17</v>
      </c>
      <c r="L670" s="121">
        <v>3496.75</v>
      </c>
      <c r="M670" s="121">
        <v>3434.23</v>
      </c>
      <c r="N670" s="121">
        <v>3163.63</v>
      </c>
      <c r="O670" s="121">
        <v>3174.92</v>
      </c>
      <c r="P670" s="121">
        <v>3220.4</v>
      </c>
      <c r="Q670" s="121">
        <v>3288.86</v>
      </c>
      <c r="R670" s="121">
        <v>3570.82</v>
      </c>
      <c r="S670" s="121">
        <v>3641.91</v>
      </c>
      <c r="T670" s="121">
        <v>3768.67</v>
      </c>
      <c r="U670" s="121">
        <v>3990.25</v>
      </c>
      <c r="V670" s="121">
        <v>4121.05</v>
      </c>
      <c r="W670" s="121">
        <v>4169.01</v>
      </c>
      <c r="X670" s="121">
        <v>4166.1499999999996</v>
      </c>
      <c r="Y670" s="121">
        <v>4087.18</v>
      </c>
      <c r="Z670" s="121">
        <v>3745.46</v>
      </c>
    </row>
    <row r="671" spans="2:26" x14ac:dyDescent="0.25">
      <c r="B671" s="90">
        <f t="shared" si="17"/>
        <v>46100</v>
      </c>
      <c r="C671" s="121">
        <v>3793.88</v>
      </c>
      <c r="D671" s="121">
        <v>3767.94</v>
      </c>
      <c r="E671" s="121">
        <v>3801.22</v>
      </c>
      <c r="F671" s="121">
        <v>3771.94</v>
      </c>
      <c r="G671" s="121">
        <v>3768.42</v>
      </c>
      <c r="H671" s="121">
        <v>3776.45</v>
      </c>
      <c r="I671" s="121">
        <v>3738.63</v>
      </c>
      <c r="J671" s="121">
        <v>3763.9</v>
      </c>
      <c r="K671" s="121">
        <v>3774.48</v>
      </c>
      <c r="L671" s="121">
        <v>3779.84</v>
      </c>
      <c r="M671" s="121">
        <v>3863.21</v>
      </c>
      <c r="N671" s="121">
        <v>3697</v>
      </c>
      <c r="O671" s="121">
        <v>3701.02</v>
      </c>
      <c r="P671" s="121">
        <v>3757.33</v>
      </c>
      <c r="Q671" s="121">
        <v>3771.41</v>
      </c>
      <c r="R671" s="121">
        <v>4000.43</v>
      </c>
      <c r="S671" s="121">
        <v>4009.89</v>
      </c>
      <c r="T671" s="121">
        <v>4162.75</v>
      </c>
      <c r="U671" s="121">
        <v>4175.6099999999997</v>
      </c>
      <c r="V671" s="121">
        <v>4232.93</v>
      </c>
      <c r="W671" s="121">
        <v>4239.3599999999997</v>
      </c>
      <c r="X671" s="121">
        <v>4225.68</v>
      </c>
      <c r="Y671" s="121">
        <v>4186.3900000000003</v>
      </c>
      <c r="Z671" s="121">
        <v>4000.59</v>
      </c>
    </row>
    <row r="672" spans="2:26" x14ac:dyDescent="0.25">
      <c r="B672" s="90">
        <f t="shared" si="17"/>
        <v>46101</v>
      </c>
      <c r="C672" s="121">
        <v>4233.7</v>
      </c>
      <c r="D672" s="121">
        <v>4195.4799999999996</v>
      </c>
      <c r="E672" s="121">
        <v>4014.2</v>
      </c>
      <c r="F672" s="121">
        <v>4005.26</v>
      </c>
      <c r="G672" s="121">
        <v>3994.34</v>
      </c>
      <c r="H672" s="121">
        <v>3981.38</v>
      </c>
      <c r="I672" s="121">
        <v>4250.6899999999996</v>
      </c>
      <c r="J672" s="121">
        <v>4276.68</v>
      </c>
      <c r="K672" s="121">
        <v>4284.82</v>
      </c>
      <c r="L672" s="121">
        <v>4291.22</v>
      </c>
      <c r="M672" s="121">
        <v>4235.7700000000004</v>
      </c>
      <c r="N672" s="121">
        <v>4041.29</v>
      </c>
      <c r="O672" s="121">
        <v>4000.58</v>
      </c>
      <c r="P672" s="121">
        <v>3986.43</v>
      </c>
      <c r="Q672" s="121">
        <v>3956.02</v>
      </c>
      <c r="R672" s="121">
        <v>4154.09</v>
      </c>
      <c r="S672" s="121">
        <v>4267.16</v>
      </c>
      <c r="T672" s="121">
        <v>4161.37</v>
      </c>
      <c r="U672" s="121">
        <v>4284.25</v>
      </c>
      <c r="V672" s="121">
        <v>4293.6000000000004</v>
      </c>
      <c r="W672" s="121">
        <v>4297.51</v>
      </c>
      <c r="X672" s="121">
        <v>4292.08</v>
      </c>
      <c r="Y672" s="121">
        <v>4266.3999999999996</v>
      </c>
      <c r="Z672" s="121">
        <v>4057.25</v>
      </c>
    </row>
    <row r="673" spans="2:26" x14ac:dyDescent="0.25">
      <c r="B673" s="90">
        <f t="shared" si="17"/>
        <v>46102</v>
      </c>
      <c r="C673" s="121">
        <v>4244.33</v>
      </c>
      <c r="D673" s="121">
        <v>4084.76</v>
      </c>
      <c r="E673" s="121">
        <v>3925.3</v>
      </c>
      <c r="F673" s="121">
        <v>3909.18</v>
      </c>
      <c r="G673" s="121">
        <v>3902.35</v>
      </c>
      <c r="H673" s="121">
        <v>3927.46</v>
      </c>
      <c r="I673" s="121">
        <v>3925.22</v>
      </c>
      <c r="J673" s="121">
        <v>3933.52</v>
      </c>
      <c r="K673" s="121">
        <v>3946.49</v>
      </c>
      <c r="L673" s="121">
        <v>3940.88</v>
      </c>
      <c r="M673" s="121">
        <v>3865.55</v>
      </c>
      <c r="N673" s="121">
        <v>3727.59</v>
      </c>
      <c r="O673" s="121">
        <v>3751.68</v>
      </c>
      <c r="P673" s="121">
        <v>3764.68</v>
      </c>
      <c r="Q673" s="121">
        <v>3827.28</v>
      </c>
      <c r="R673" s="121">
        <v>4042.24</v>
      </c>
      <c r="S673" s="121">
        <v>4228.42</v>
      </c>
      <c r="T673" s="121">
        <v>4120.57</v>
      </c>
      <c r="U673" s="121">
        <v>4230.3599999999997</v>
      </c>
      <c r="V673" s="121">
        <v>4305.46</v>
      </c>
      <c r="W673" s="121">
        <v>4318.7</v>
      </c>
      <c r="X673" s="121">
        <v>4336.3100000000004</v>
      </c>
      <c r="Y673" s="121">
        <v>4292.8599999999997</v>
      </c>
      <c r="Z673" s="121">
        <v>4395.57</v>
      </c>
    </row>
    <row r="674" spans="2:26" x14ac:dyDescent="0.25">
      <c r="B674" s="90">
        <f t="shared" si="17"/>
        <v>46103</v>
      </c>
      <c r="C674" s="121">
        <v>4178.3599999999997</v>
      </c>
      <c r="D674" s="121">
        <v>4085.22</v>
      </c>
      <c r="E674" s="121">
        <v>4038.17</v>
      </c>
      <c r="F674" s="121">
        <v>3940.88</v>
      </c>
      <c r="G674" s="121">
        <v>3942.75</v>
      </c>
      <c r="H674" s="121">
        <v>3944.22</v>
      </c>
      <c r="I674" s="121">
        <v>3946.44</v>
      </c>
      <c r="J674" s="121">
        <v>3998.56</v>
      </c>
      <c r="K674" s="121">
        <v>4013.98</v>
      </c>
      <c r="L674" s="121">
        <v>4004.43</v>
      </c>
      <c r="M674" s="121">
        <v>3939.13</v>
      </c>
      <c r="N674" s="121">
        <v>3816.03</v>
      </c>
      <c r="O674" s="121">
        <v>3824.07</v>
      </c>
      <c r="P674" s="121">
        <v>3837.3</v>
      </c>
      <c r="Q674" s="121">
        <v>3882.8</v>
      </c>
      <c r="R674" s="121">
        <v>4087.06</v>
      </c>
      <c r="S674" s="121">
        <v>4265.92</v>
      </c>
      <c r="T674" s="121">
        <v>4308.6899999999996</v>
      </c>
      <c r="U674" s="121">
        <v>4390.9399999999996</v>
      </c>
      <c r="V674" s="121">
        <v>4435.5200000000004</v>
      </c>
      <c r="W674" s="121">
        <v>4455.05</v>
      </c>
      <c r="X674" s="121">
        <v>4442.8100000000004</v>
      </c>
      <c r="Y674" s="121">
        <v>4427.6899999999996</v>
      </c>
      <c r="Z674" s="121">
        <v>4369.03</v>
      </c>
    </row>
    <row r="675" spans="2:26" x14ac:dyDescent="0.25">
      <c r="B675" s="90">
        <f t="shared" si="17"/>
        <v>46104</v>
      </c>
      <c r="C675" s="121">
        <v>3770.73</v>
      </c>
      <c r="D675" s="121">
        <v>3702.34</v>
      </c>
      <c r="E675" s="121">
        <v>3697.03</v>
      </c>
      <c r="F675" s="121">
        <v>3698.4</v>
      </c>
      <c r="G675" s="121">
        <v>3717.23</v>
      </c>
      <c r="H675" s="121">
        <v>3741.78</v>
      </c>
      <c r="I675" s="121">
        <v>3759.11</v>
      </c>
      <c r="J675" s="121">
        <v>3791.08</v>
      </c>
      <c r="K675" s="121">
        <v>3740.52</v>
      </c>
      <c r="L675" s="121">
        <v>3725.51</v>
      </c>
      <c r="M675" s="121">
        <v>3681.23</v>
      </c>
      <c r="N675" s="121">
        <v>3522.22</v>
      </c>
      <c r="O675" s="121">
        <v>3518.18</v>
      </c>
      <c r="P675" s="121">
        <v>3535.06</v>
      </c>
      <c r="Q675" s="121">
        <v>3528.55</v>
      </c>
      <c r="R675" s="121">
        <v>3716.13</v>
      </c>
      <c r="S675" s="121">
        <v>3792.85</v>
      </c>
      <c r="T675" s="121">
        <v>3850.24</v>
      </c>
      <c r="U675" s="121">
        <v>3538.91</v>
      </c>
      <c r="V675" s="121">
        <v>3588.02</v>
      </c>
      <c r="W675" s="121">
        <v>3579.3</v>
      </c>
      <c r="X675" s="121">
        <v>3599.98</v>
      </c>
      <c r="Y675" s="121">
        <v>3588.75</v>
      </c>
      <c r="Z675" s="121">
        <v>3526.07</v>
      </c>
    </row>
    <row r="676" spans="2:26" x14ac:dyDescent="0.25">
      <c r="B676" s="90">
        <f t="shared" si="17"/>
        <v>46105</v>
      </c>
      <c r="C676" s="121">
        <v>3593</v>
      </c>
      <c r="D676" s="121">
        <v>3587.91</v>
      </c>
      <c r="E676" s="121">
        <v>3516.41</v>
      </c>
      <c r="F676" s="121">
        <v>3448.55</v>
      </c>
      <c r="G676" s="121">
        <v>3438.46</v>
      </c>
      <c r="H676" s="121">
        <v>3366.39</v>
      </c>
      <c r="I676" s="121">
        <v>3452.8</v>
      </c>
      <c r="J676" s="121">
        <v>3492.48</v>
      </c>
      <c r="K676" s="121">
        <v>3511.74</v>
      </c>
      <c r="L676" s="121">
        <v>3514.65</v>
      </c>
      <c r="M676" s="121">
        <v>3412.65</v>
      </c>
      <c r="N676" s="121">
        <v>3199.65</v>
      </c>
      <c r="O676" s="121">
        <v>3219.55</v>
      </c>
      <c r="P676" s="121">
        <v>3290.1</v>
      </c>
      <c r="Q676" s="121">
        <v>3359.63</v>
      </c>
      <c r="R676" s="121">
        <v>3570.96</v>
      </c>
      <c r="S676" s="121">
        <v>3600.52</v>
      </c>
      <c r="T676" s="121">
        <v>3698.86</v>
      </c>
      <c r="U676" s="121">
        <v>3739.24</v>
      </c>
      <c r="V676" s="121">
        <v>3745.77</v>
      </c>
      <c r="W676" s="121">
        <v>3747.82</v>
      </c>
      <c r="X676" s="121">
        <v>3732.53</v>
      </c>
      <c r="Y676" s="121">
        <v>3739.86</v>
      </c>
      <c r="Z676" s="121">
        <v>3682.16</v>
      </c>
    </row>
    <row r="677" spans="2:26" x14ac:dyDescent="0.25">
      <c r="B677" s="90">
        <f t="shared" si="17"/>
        <v>46106</v>
      </c>
      <c r="C677" s="121">
        <v>4040.84</v>
      </c>
      <c r="D677" s="121">
        <v>3995.52</v>
      </c>
      <c r="E677" s="121">
        <v>3836.92</v>
      </c>
      <c r="F677" s="121">
        <v>3737.34</v>
      </c>
      <c r="G677" s="121">
        <v>3661.91</v>
      </c>
      <c r="H677" s="121">
        <v>3604.35</v>
      </c>
      <c r="I677" s="121">
        <v>3599.7</v>
      </c>
      <c r="J677" s="121">
        <v>3625.92</v>
      </c>
      <c r="K677" s="121">
        <v>3634.34</v>
      </c>
      <c r="L677" s="121">
        <v>3605.18</v>
      </c>
      <c r="M677" s="121">
        <v>3495.73</v>
      </c>
      <c r="N677" s="121">
        <v>3218.15</v>
      </c>
      <c r="O677" s="121">
        <v>3239.67</v>
      </c>
      <c r="P677" s="121">
        <v>3315.25</v>
      </c>
      <c r="Q677" s="121">
        <v>3341</v>
      </c>
      <c r="R677" s="121">
        <v>3664.29</v>
      </c>
      <c r="S677" s="121">
        <v>3805.01</v>
      </c>
      <c r="T677" s="121">
        <v>3981.94</v>
      </c>
      <c r="U677" s="121">
        <v>4047.55</v>
      </c>
      <c r="V677" s="121">
        <v>4082.07</v>
      </c>
      <c r="W677" s="121">
        <v>4082</v>
      </c>
      <c r="X677" s="121">
        <v>4077.29</v>
      </c>
      <c r="Y677" s="121">
        <v>4066.19</v>
      </c>
      <c r="Z677" s="121">
        <v>3905.69</v>
      </c>
    </row>
    <row r="678" spans="2:26" x14ac:dyDescent="0.25">
      <c r="B678" s="90">
        <f t="shared" si="17"/>
        <v>46107</v>
      </c>
      <c r="C678" s="121">
        <v>3374.65</v>
      </c>
      <c r="D678" s="121">
        <v>3314.11</v>
      </c>
      <c r="E678" s="121">
        <v>3269.6</v>
      </c>
      <c r="F678" s="121">
        <v>3238.2</v>
      </c>
      <c r="G678" s="121">
        <v>3232.91</v>
      </c>
      <c r="H678" s="121">
        <v>3243.79</v>
      </c>
      <c r="I678" s="121">
        <v>3249.16</v>
      </c>
      <c r="J678" s="121">
        <v>3300.59</v>
      </c>
      <c r="K678" s="121">
        <v>3319.32</v>
      </c>
      <c r="L678" s="121">
        <v>3301.83</v>
      </c>
      <c r="M678" s="121">
        <v>3261.72</v>
      </c>
      <c r="N678" s="121">
        <v>3072.25</v>
      </c>
      <c r="O678" s="121">
        <v>3070.49</v>
      </c>
      <c r="P678" s="121">
        <v>3090.22</v>
      </c>
      <c r="Q678" s="121">
        <v>3144.55</v>
      </c>
      <c r="R678" s="121">
        <v>3357.48</v>
      </c>
      <c r="S678" s="121">
        <v>3429.3</v>
      </c>
      <c r="T678" s="121">
        <v>3405.23</v>
      </c>
      <c r="U678" s="121">
        <v>3485.96</v>
      </c>
      <c r="V678" s="121">
        <v>3506.46</v>
      </c>
      <c r="W678" s="121">
        <v>3514.23</v>
      </c>
      <c r="X678" s="121">
        <v>3508.76</v>
      </c>
      <c r="Y678" s="121">
        <v>3486.61</v>
      </c>
      <c r="Z678" s="121">
        <v>3457.57</v>
      </c>
    </row>
    <row r="679" spans="2:26" x14ac:dyDescent="0.25">
      <c r="B679" s="90">
        <f t="shared" si="17"/>
        <v>46108</v>
      </c>
      <c r="C679" s="121">
        <v>3397.35</v>
      </c>
      <c r="D679" s="121">
        <v>3425.03</v>
      </c>
      <c r="E679" s="121">
        <v>3332.05</v>
      </c>
      <c r="F679" s="121">
        <v>3329.55</v>
      </c>
      <c r="G679" s="121">
        <v>3313.1</v>
      </c>
      <c r="H679" s="121">
        <v>3319.41</v>
      </c>
      <c r="I679" s="121">
        <v>3330.05</v>
      </c>
      <c r="J679" s="121">
        <v>3356.14</v>
      </c>
      <c r="K679" s="121">
        <v>3367.1</v>
      </c>
      <c r="L679" s="121">
        <v>3376.69</v>
      </c>
      <c r="M679" s="121">
        <v>3316.36</v>
      </c>
      <c r="N679" s="121">
        <v>3092.02</v>
      </c>
      <c r="O679" s="121">
        <v>3116.95</v>
      </c>
      <c r="P679" s="121">
        <v>3147.16</v>
      </c>
      <c r="Q679" s="121">
        <v>3212.62</v>
      </c>
      <c r="R679" s="121">
        <v>3408.43</v>
      </c>
      <c r="S679" s="121">
        <v>3427.38</v>
      </c>
      <c r="T679" s="121">
        <v>3798.89</v>
      </c>
      <c r="U679" s="121">
        <v>3811.01</v>
      </c>
      <c r="V679" s="121">
        <v>4127.43</v>
      </c>
      <c r="W679" s="121">
        <v>4103.8500000000004</v>
      </c>
      <c r="X679" s="121">
        <v>4104.05</v>
      </c>
      <c r="Y679" s="121">
        <v>4156.41</v>
      </c>
      <c r="Z679" s="121">
        <v>4013.35</v>
      </c>
    </row>
    <row r="680" spans="2:26" x14ac:dyDescent="0.25">
      <c r="B680" s="90">
        <f t="shared" si="17"/>
        <v>46109</v>
      </c>
      <c r="C680" s="121">
        <v>3938.4</v>
      </c>
      <c r="D680" s="121">
        <v>3906.41</v>
      </c>
      <c r="E680" s="121">
        <v>3842.32</v>
      </c>
      <c r="F680" s="121">
        <v>3793.85</v>
      </c>
      <c r="G680" s="121">
        <v>3785.2</v>
      </c>
      <c r="H680" s="121">
        <v>3809</v>
      </c>
      <c r="I680" s="121">
        <v>3832.37</v>
      </c>
      <c r="J680" s="121">
        <v>3863.88</v>
      </c>
      <c r="K680" s="121">
        <v>3883.77</v>
      </c>
      <c r="L680" s="121">
        <v>3874.46</v>
      </c>
      <c r="M680" s="121">
        <v>3785.03</v>
      </c>
      <c r="N680" s="121">
        <v>3548.3</v>
      </c>
      <c r="O680" s="121">
        <v>3550.97</v>
      </c>
      <c r="P680" s="121">
        <v>3594.99</v>
      </c>
      <c r="Q680" s="121">
        <v>3679.61</v>
      </c>
      <c r="R680" s="121">
        <v>3964.59</v>
      </c>
      <c r="S680" s="121">
        <v>3981.94</v>
      </c>
      <c r="T680" s="121">
        <v>4020.49</v>
      </c>
      <c r="U680" s="121">
        <v>4111.96</v>
      </c>
      <c r="V680" s="121">
        <v>4195.4799999999996</v>
      </c>
      <c r="W680" s="121">
        <v>4208.01</v>
      </c>
      <c r="X680" s="121">
        <v>4229.76</v>
      </c>
      <c r="Y680" s="121">
        <v>4187.0200000000004</v>
      </c>
      <c r="Z680" s="121">
        <v>4019.61</v>
      </c>
    </row>
    <row r="681" spans="2:26" x14ac:dyDescent="0.25">
      <c r="B681" s="90">
        <f t="shared" si="17"/>
        <v>46110</v>
      </c>
      <c r="C681" s="121">
        <v>4089.57</v>
      </c>
      <c r="D681" s="121">
        <v>4009.49</v>
      </c>
      <c r="E681" s="121">
        <v>3806.72</v>
      </c>
      <c r="F681" s="121">
        <v>3769.72</v>
      </c>
      <c r="G681" s="121">
        <v>3757.12</v>
      </c>
      <c r="H681" s="121">
        <v>3780.59</v>
      </c>
      <c r="I681" s="121">
        <v>3796.6</v>
      </c>
      <c r="J681" s="121">
        <v>3825.88</v>
      </c>
      <c r="K681" s="121">
        <v>3852.41</v>
      </c>
      <c r="L681" s="121">
        <v>3856.21</v>
      </c>
      <c r="M681" s="121">
        <v>3780.71</v>
      </c>
      <c r="N681" s="121">
        <v>3574.79</v>
      </c>
      <c r="O681" s="121">
        <v>3585.8</v>
      </c>
      <c r="P681" s="121">
        <v>3640.81</v>
      </c>
      <c r="Q681" s="121">
        <v>3714.49</v>
      </c>
      <c r="R681" s="121">
        <v>3972.49</v>
      </c>
      <c r="S681" s="121">
        <v>4164.2299999999996</v>
      </c>
      <c r="T681" s="121">
        <v>4287.41</v>
      </c>
      <c r="U681" s="121">
        <v>4382.53</v>
      </c>
      <c r="V681" s="121">
        <v>4430.83</v>
      </c>
      <c r="W681" s="121">
        <v>4462.92</v>
      </c>
      <c r="X681" s="121">
        <v>4457.7700000000004</v>
      </c>
      <c r="Y681" s="121">
        <v>4411.6099999999997</v>
      </c>
      <c r="Z681" s="121">
        <v>4224.49</v>
      </c>
    </row>
    <row r="682" spans="2:26" x14ac:dyDescent="0.25">
      <c r="B682" s="90">
        <f t="shared" si="17"/>
        <v>46111</v>
      </c>
      <c r="C682" s="121">
        <v>4129.22</v>
      </c>
      <c r="D682" s="121">
        <v>4091.94</v>
      </c>
      <c r="E682" s="121">
        <v>3928.74</v>
      </c>
      <c r="F682" s="121">
        <v>3916.69</v>
      </c>
      <c r="G682" s="121">
        <v>4011.98</v>
      </c>
      <c r="H682" s="121">
        <v>4000.74</v>
      </c>
      <c r="I682" s="121">
        <v>4032.91</v>
      </c>
      <c r="J682" s="121">
        <v>4083.87</v>
      </c>
      <c r="K682" s="121">
        <v>4092.61</v>
      </c>
      <c r="L682" s="121">
        <v>4148.75</v>
      </c>
      <c r="M682" s="121">
        <v>4063.4</v>
      </c>
      <c r="N682" s="121">
        <v>3889.18</v>
      </c>
      <c r="O682" s="121">
        <v>3966.5</v>
      </c>
      <c r="P682" s="121">
        <v>4033.4</v>
      </c>
      <c r="Q682" s="121">
        <v>4143.01</v>
      </c>
      <c r="R682" s="121">
        <v>4293.78</v>
      </c>
      <c r="S682" s="121">
        <v>4519.25</v>
      </c>
      <c r="T682" s="121">
        <v>4293.28</v>
      </c>
      <c r="U682" s="121">
        <v>4357.2299999999996</v>
      </c>
      <c r="V682" s="121">
        <v>4422.22</v>
      </c>
      <c r="W682" s="121">
        <v>4423.22</v>
      </c>
      <c r="X682" s="121">
        <v>4426.97</v>
      </c>
      <c r="Y682" s="121">
        <v>4381.7700000000004</v>
      </c>
      <c r="Z682" s="121">
        <v>4205.21</v>
      </c>
    </row>
    <row r="683" spans="2:26" x14ac:dyDescent="0.25">
      <c r="B683" s="90">
        <f t="shared" si="17"/>
        <v>46112</v>
      </c>
      <c r="C683" s="121">
        <v>3697.55</v>
      </c>
      <c r="D683" s="121">
        <v>3583.26</v>
      </c>
      <c r="E683" s="121">
        <v>3490.45</v>
      </c>
      <c r="F683" s="121">
        <v>3467.81</v>
      </c>
      <c r="G683" s="121">
        <v>3464.31</v>
      </c>
      <c r="H683" s="121">
        <v>3492.1</v>
      </c>
      <c r="I683" s="121">
        <v>3505.62</v>
      </c>
      <c r="J683" s="121">
        <v>3527.92</v>
      </c>
      <c r="K683" s="121">
        <v>3532.75</v>
      </c>
      <c r="L683" s="121">
        <v>3533.71</v>
      </c>
      <c r="M683" s="121">
        <v>3477.51</v>
      </c>
      <c r="N683" s="121">
        <v>3252.39</v>
      </c>
      <c r="O683" s="121">
        <v>3267.15</v>
      </c>
      <c r="P683" s="121">
        <v>3343.96</v>
      </c>
      <c r="Q683" s="121">
        <v>3346.74</v>
      </c>
      <c r="R683" s="121">
        <v>3542.28</v>
      </c>
      <c r="S683" s="121">
        <v>3548.83</v>
      </c>
      <c r="T683" s="121">
        <v>3563.34</v>
      </c>
      <c r="U683" s="121">
        <v>3590</v>
      </c>
      <c r="V683" s="121">
        <v>3627.3</v>
      </c>
      <c r="W683" s="121">
        <v>3655.25</v>
      </c>
      <c r="X683" s="121">
        <v>3675.43</v>
      </c>
      <c r="Y683" s="121">
        <v>3674.19</v>
      </c>
      <c r="Z683" s="121">
        <v>3634.84</v>
      </c>
    </row>
    <row r="684" spans="2:26" x14ac:dyDescent="0.25"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 spans="2:26" ht="15" customHeight="1" x14ac:dyDescent="0.25">
      <c r="B685" s="99" t="s">
        <v>53</v>
      </c>
      <c r="C685" s="83" t="s">
        <v>69</v>
      </c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5"/>
    </row>
    <row r="686" spans="2:26" x14ac:dyDescent="0.25">
      <c r="B686" s="122"/>
      <c r="C686" s="87">
        <v>0</v>
      </c>
      <c r="D686" s="87">
        <v>4.1666666666666664E-2</v>
      </c>
      <c r="E686" s="87">
        <v>8.3333333333333329E-2</v>
      </c>
      <c r="F686" s="87">
        <v>0.125</v>
      </c>
      <c r="G686" s="87">
        <v>0.16666666666666666</v>
      </c>
      <c r="H686" s="87">
        <v>0.20833333333333334</v>
      </c>
      <c r="I686" s="87">
        <v>0.25</v>
      </c>
      <c r="J686" s="87">
        <v>0.29166666666666669</v>
      </c>
      <c r="K686" s="87">
        <v>0.33333333333333331</v>
      </c>
      <c r="L686" s="87">
        <v>0.375</v>
      </c>
      <c r="M686" s="87">
        <v>0.41666666666666669</v>
      </c>
      <c r="N686" s="87">
        <v>0.45833333333333331</v>
      </c>
      <c r="O686" s="87">
        <v>0.5</v>
      </c>
      <c r="P686" s="87">
        <v>0.54166666666666663</v>
      </c>
      <c r="Q686" s="87">
        <v>0.58333333333333337</v>
      </c>
      <c r="R686" s="87">
        <v>0.625</v>
      </c>
      <c r="S686" s="87">
        <v>0.66666666666666663</v>
      </c>
      <c r="T686" s="87">
        <v>0.70833333333333337</v>
      </c>
      <c r="U686" s="87">
        <v>0.75</v>
      </c>
      <c r="V686" s="87">
        <v>0.79166666666666663</v>
      </c>
      <c r="W686" s="87">
        <v>0.83333333333333337</v>
      </c>
      <c r="X686" s="87">
        <v>0.875</v>
      </c>
      <c r="Y686" s="87">
        <v>0.91666666666666663</v>
      </c>
      <c r="Z686" s="87">
        <v>0.95833333333333337</v>
      </c>
    </row>
    <row r="687" spans="2:26" x14ac:dyDescent="0.25">
      <c r="B687" s="122"/>
      <c r="C687" s="88" t="s">
        <v>54</v>
      </c>
      <c r="D687" s="88" t="s">
        <v>54</v>
      </c>
      <c r="E687" s="88" t="s">
        <v>54</v>
      </c>
      <c r="F687" s="88" t="s">
        <v>54</v>
      </c>
      <c r="G687" s="88" t="s">
        <v>54</v>
      </c>
      <c r="H687" s="88" t="s">
        <v>54</v>
      </c>
      <c r="I687" s="88" t="s">
        <v>54</v>
      </c>
      <c r="J687" s="88" t="s">
        <v>54</v>
      </c>
      <c r="K687" s="88" t="s">
        <v>54</v>
      </c>
      <c r="L687" s="88" t="s">
        <v>54</v>
      </c>
      <c r="M687" s="88" t="s">
        <v>54</v>
      </c>
      <c r="N687" s="88" t="s">
        <v>54</v>
      </c>
      <c r="O687" s="88" t="s">
        <v>54</v>
      </c>
      <c r="P687" s="88" t="s">
        <v>54</v>
      </c>
      <c r="Q687" s="88" t="s">
        <v>54</v>
      </c>
      <c r="R687" s="88" t="s">
        <v>54</v>
      </c>
      <c r="S687" s="88" t="s">
        <v>54</v>
      </c>
      <c r="T687" s="88" t="s">
        <v>54</v>
      </c>
      <c r="U687" s="88" t="s">
        <v>54</v>
      </c>
      <c r="V687" s="88" t="s">
        <v>54</v>
      </c>
      <c r="W687" s="88" t="s">
        <v>54</v>
      </c>
      <c r="X687" s="88" t="s">
        <v>54</v>
      </c>
      <c r="Y687" s="88" t="s">
        <v>54</v>
      </c>
      <c r="Z687" s="88" t="s">
        <v>55</v>
      </c>
    </row>
    <row r="688" spans="2:26" x14ac:dyDescent="0.25">
      <c r="B688" s="134"/>
      <c r="C688" s="89">
        <v>4.1666666666666664E-2</v>
      </c>
      <c r="D688" s="89">
        <v>8.3333333333333329E-2</v>
      </c>
      <c r="E688" s="89">
        <v>0.125</v>
      </c>
      <c r="F688" s="89">
        <v>0.16666666666666666</v>
      </c>
      <c r="G688" s="89">
        <v>0.20833333333333334</v>
      </c>
      <c r="H688" s="89">
        <v>0.25</v>
      </c>
      <c r="I688" s="89">
        <v>0.29166666666666669</v>
      </c>
      <c r="J688" s="89">
        <v>0.33333333333333331</v>
      </c>
      <c r="K688" s="89">
        <v>0.375</v>
      </c>
      <c r="L688" s="89">
        <v>0.41666666666666669</v>
      </c>
      <c r="M688" s="89">
        <v>0.45833333333333331</v>
      </c>
      <c r="N688" s="89">
        <v>0.5</v>
      </c>
      <c r="O688" s="89">
        <v>0.54166666666666663</v>
      </c>
      <c r="P688" s="89">
        <v>0.58333333333333337</v>
      </c>
      <c r="Q688" s="89">
        <v>0.625</v>
      </c>
      <c r="R688" s="89">
        <v>0.66666666666666663</v>
      </c>
      <c r="S688" s="89">
        <v>0.70833333333333337</v>
      </c>
      <c r="T688" s="89">
        <v>0.75</v>
      </c>
      <c r="U688" s="89">
        <v>0.79166666666666663</v>
      </c>
      <c r="V688" s="89">
        <v>0.83333333333333337</v>
      </c>
      <c r="W688" s="89">
        <v>0.875</v>
      </c>
      <c r="X688" s="89">
        <v>0.91666666666666663</v>
      </c>
      <c r="Y688" s="89">
        <v>0.95833333333333337</v>
      </c>
      <c r="Z688" s="89">
        <v>0</v>
      </c>
    </row>
    <row r="689" spans="2:26" x14ac:dyDescent="0.25">
      <c r="B689" s="90">
        <f>$A$1</f>
        <v>46082</v>
      </c>
      <c r="C689" s="121">
        <v>249.52</v>
      </c>
      <c r="D689" s="121">
        <v>233.55</v>
      </c>
      <c r="E689" s="121">
        <v>249.29</v>
      </c>
      <c r="F689" s="121">
        <v>267.85000000000002</v>
      </c>
      <c r="G689" s="121">
        <v>290.16000000000003</v>
      </c>
      <c r="H689" s="121">
        <v>229.48</v>
      </c>
      <c r="I689" s="121">
        <v>185.71</v>
      </c>
      <c r="J689" s="121">
        <v>290.52999999999997</v>
      </c>
      <c r="K689" s="121">
        <v>0</v>
      </c>
      <c r="L689" s="121">
        <v>0</v>
      </c>
      <c r="M689" s="121">
        <v>0</v>
      </c>
      <c r="N689" s="121">
        <v>0</v>
      </c>
      <c r="O689" s="121">
        <v>0</v>
      </c>
      <c r="P689" s="121">
        <v>0</v>
      </c>
      <c r="Q689" s="121">
        <v>0</v>
      </c>
      <c r="R689" s="121">
        <v>0</v>
      </c>
      <c r="S689" s="121">
        <v>0</v>
      </c>
      <c r="T689" s="121">
        <v>0</v>
      </c>
      <c r="U689" s="121">
        <v>141.5</v>
      </c>
      <c r="V689" s="121">
        <v>197.45</v>
      </c>
      <c r="W689" s="121">
        <v>248.71</v>
      </c>
      <c r="X689" s="121">
        <v>285.49</v>
      </c>
      <c r="Y689" s="121">
        <v>306.37</v>
      </c>
      <c r="Z689" s="121">
        <v>300.3</v>
      </c>
    </row>
    <row r="690" spans="2:26" x14ac:dyDescent="0.25">
      <c r="B690" s="90">
        <f>B689+1</f>
        <v>46083</v>
      </c>
      <c r="C690" s="121">
        <v>334.02</v>
      </c>
      <c r="D690" s="121">
        <v>273.18</v>
      </c>
      <c r="E690" s="121">
        <v>279.52</v>
      </c>
      <c r="F690" s="121">
        <v>207.32</v>
      </c>
      <c r="G690" s="121">
        <v>170.59</v>
      </c>
      <c r="H690" s="121">
        <v>183.49</v>
      </c>
      <c r="I690" s="121">
        <v>112.89</v>
      </c>
      <c r="J690" s="121">
        <v>77.05</v>
      </c>
      <c r="K690" s="121">
        <v>91.49</v>
      </c>
      <c r="L690" s="121">
        <v>38.6</v>
      </c>
      <c r="M690" s="121">
        <v>30.97</v>
      </c>
      <c r="N690" s="121">
        <v>7.81</v>
      </c>
      <c r="O690" s="121">
        <v>21.86</v>
      </c>
      <c r="P690" s="121">
        <v>45.06</v>
      </c>
      <c r="Q690" s="121">
        <v>66.959999999999994</v>
      </c>
      <c r="R690" s="121">
        <v>120.87</v>
      </c>
      <c r="S690" s="121">
        <v>167.22</v>
      </c>
      <c r="T690" s="121">
        <v>221.75</v>
      </c>
      <c r="U690" s="121">
        <v>336.19</v>
      </c>
      <c r="V690" s="121">
        <v>454.44</v>
      </c>
      <c r="W690" s="121">
        <v>387.07</v>
      </c>
      <c r="X690" s="121">
        <v>383.35</v>
      </c>
      <c r="Y690" s="121">
        <v>446.51</v>
      </c>
      <c r="Z690" s="121">
        <v>422.94</v>
      </c>
    </row>
    <row r="691" spans="2:26" x14ac:dyDescent="0.25">
      <c r="B691" s="90">
        <f>B690+1</f>
        <v>46084</v>
      </c>
      <c r="C691" s="121">
        <v>0</v>
      </c>
      <c r="D691" s="121">
        <v>187.58</v>
      </c>
      <c r="E691" s="121">
        <v>47.39</v>
      </c>
      <c r="F691" s="121">
        <v>34.33</v>
      </c>
      <c r="G691" s="121">
        <v>0</v>
      </c>
      <c r="H691" s="121">
        <v>0</v>
      </c>
      <c r="I691" s="121">
        <v>0</v>
      </c>
      <c r="J691" s="121">
        <v>0</v>
      </c>
      <c r="K691" s="121">
        <v>0</v>
      </c>
      <c r="L691" s="121">
        <v>0</v>
      </c>
      <c r="M691" s="121">
        <v>0</v>
      </c>
      <c r="N691" s="121">
        <v>0</v>
      </c>
      <c r="O691" s="121">
        <v>0</v>
      </c>
      <c r="P691" s="121">
        <v>0</v>
      </c>
      <c r="Q691" s="121">
        <v>0</v>
      </c>
      <c r="R691" s="121">
        <v>0</v>
      </c>
      <c r="S691" s="121">
        <v>0</v>
      </c>
      <c r="T691" s="121">
        <v>0</v>
      </c>
      <c r="U691" s="121">
        <v>0</v>
      </c>
      <c r="V691" s="121">
        <v>0</v>
      </c>
      <c r="W691" s="121">
        <v>0</v>
      </c>
      <c r="X691" s="121">
        <v>0</v>
      </c>
      <c r="Y691" s="121">
        <v>0</v>
      </c>
      <c r="Z691" s="121">
        <v>0</v>
      </c>
    </row>
    <row r="692" spans="2:26" x14ac:dyDescent="0.25">
      <c r="B692" s="90">
        <f>B691+1</f>
        <v>46085</v>
      </c>
      <c r="C692" s="121">
        <v>33.380000000000003</v>
      </c>
      <c r="D692" s="121">
        <v>44.67</v>
      </c>
      <c r="E692" s="121">
        <v>0.04</v>
      </c>
      <c r="F692" s="121">
        <v>0</v>
      </c>
      <c r="G692" s="121">
        <v>0</v>
      </c>
      <c r="H692" s="121">
        <v>0</v>
      </c>
      <c r="I692" s="121">
        <v>0</v>
      </c>
      <c r="J692" s="121">
        <v>0</v>
      </c>
      <c r="K692" s="121">
        <v>0</v>
      </c>
      <c r="L692" s="121">
        <v>0</v>
      </c>
      <c r="M692" s="121">
        <v>0</v>
      </c>
      <c r="N692" s="121">
        <v>0</v>
      </c>
      <c r="O692" s="121">
        <v>0</v>
      </c>
      <c r="P692" s="121">
        <v>0</v>
      </c>
      <c r="Q692" s="121">
        <v>0</v>
      </c>
      <c r="R692" s="121">
        <v>0</v>
      </c>
      <c r="S692" s="121">
        <v>0</v>
      </c>
      <c r="T692" s="121">
        <v>308.70999999999998</v>
      </c>
      <c r="U692" s="121">
        <v>271.52</v>
      </c>
      <c r="V692" s="121">
        <v>258.60000000000002</v>
      </c>
      <c r="W692" s="121">
        <v>76.86</v>
      </c>
      <c r="X692" s="121">
        <v>63.14</v>
      </c>
      <c r="Y692" s="121">
        <v>27.73</v>
      </c>
      <c r="Z692" s="121">
        <v>10.73</v>
      </c>
    </row>
    <row r="693" spans="2:26" x14ac:dyDescent="0.25">
      <c r="B693" s="90">
        <f>B692+1</f>
        <v>46086</v>
      </c>
      <c r="C693" s="121">
        <v>12.71</v>
      </c>
      <c r="D693" s="121">
        <v>70.3</v>
      </c>
      <c r="E693" s="121">
        <v>25.82</v>
      </c>
      <c r="F693" s="121">
        <v>0</v>
      </c>
      <c r="G693" s="121">
        <v>0</v>
      </c>
      <c r="H693" s="121">
        <v>0</v>
      </c>
      <c r="I693" s="121">
        <v>0</v>
      </c>
      <c r="J693" s="121">
        <v>5.96</v>
      </c>
      <c r="K693" s="121">
        <v>0</v>
      </c>
      <c r="L693" s="121">
        <v>0</v>
      </c>
      <c r="M693" s="121">
        <v>62.04</v>
      </c>
      <c r="N693" s="121">
        <v>82.81</v>
      </c>
      <c r="O693" s="121">
        <v>60.36</v>
      </c>
      <c r="P693" s="121">
        <v>5.63</v>
      </c>
      <c r="Q693" s="121">
        <v>0</v>
      </c>
      <c r="R693" s="121">
        <v>0</v>
      </c>
      <c r="S693" s="121">
        <v>31.42</v>
      </c>
      <c r="T693" s="121">
        <v>87.71</v>
      </c>
      <c r="U693" s="121">
        <v>187.96</v>
      </c>
      <c r="V693" s="121">
        <v>208.62</v>
      </c>
      <c r="W693" s="121">
        <v>212.78</v>
      </c>
      <c r="X693" s="121">
        <v>217.14</v>
      </c>
      <c r="Y693" s="121">
        <v>177.5</v>
      </c>
      <c r="Z693" s="121">
        <v>275.01</v>
      </c>
    </row>
    <row r="694" spans="2:26" x14ac:dyDescent="0.25">
      <c r="B694" s="90">
        <f t="shared" ref="B694:B719" si="18">B693+1</f>
        <v>46087</v>
      </c>
      <c r="C694" s="121">
        <v>299.89</v>
      </c>
      <c r="D694" s="121">
        <v>135.75</v>
      </c>
      <c r="E694" s="121">
        <v>57.98</v>
      </c>
      <c r="F694" s="121">
        <v>33.92</v>
      </c>
      <c r="G694" s="121">
        <v>5.44</v>
      </c>
      <c r="H694" s="121">
        <v>0.64</v>
      </c>
      <c r="I694" s="121">
        <v>5.39</v>
      </c>
      <c r="J694" s="121">
        <v>20.14</v>
      </c>
      <c r="K694" s="121">
        <v>36.04</v>
      </c>
      <c r="L694" s="121">
        <v>0</v>
      </c>
      <c r="M694" s="121">
        <v>0</v>
      </c>
      <c r="N694" s="121">
        <v>0</v>
      </c>
      <c r="O694" s="121">
        <v>0</v>
      </c>
      <c r="P694" s="121">
        <v>0</v>
      </c>
      <c r="Q694" s="121">
        <v>38.450000000000003</v>
      </c>
      <c r="R694" s="121">
        <v>136.04</v>
      </c>
      <c r="S694" s="121">
        <v>249.03</v>
      </c>
      <c r="T694" s="121">
        <v>308.64</v>
      </c>
      <c r="U694" s="121">
        <v>405.05</v>
      </c>
      <c r="V694" s="121">
        <v>435.16</v>
      </c>
      <c r="W694" s="121">
        <v>425.67</v>
      </c>
      <c r="X694" s="121">
        <v>466.45</v>
      </c>
      <c r="Y694" s="121">
        <v>482.83</v>
      </c>
      <c r="Z694" s="121">
        <v>406.5</v>
      </c>
    </row>
    <row r="695" spans="2:26" x14ac:dyDescent="0.25">
      <c r="B695" s="90">
        <f t="shared" si="18"/>
        <v>46088</v>
      </c>
      <c r="C695" s="121">
        <v>425.37</v>
      </c>
      <c r="D695" s="121">
        <v>437.47</v>
      </c>
      <c r="E695" s="121">
        <v>143.44</v>
      </c>
      <c r="F695" s="121">
        <v>182.95</v>
      </c>
      <c r="G695" s="121">
        <v>149.32</v>
      </c>
      <c r="H695" s="121">
        <v>171.38</v>
      </c>
      <c r="I695" s="121">
        <v>135.54</v>
      </c>
      <c r="J695" s="121">
        <v>155.19999999999999</v>
      </c>
      <c r="K695" s="121">
        <v>96.59</v>
      </c>
      <c r="L695" s="121">
        <v>24.97</v>
      </c>
      <c r="M695" s="121">
        <v>115.84</v>
      </c>
      <c r="N695" s="121">
        <v>131.41</v>
      </c>
      <c r="O695" s="121">
        <v>168.57</v>
      </c>
      <c r="P695" s="121">
        <v>172.2</v>
      </c>
      <c r="Q695" s="121">
        <v>231.43</v>
      </c>
      <c r="R695" s="121">
        <v>350.48</v>
      </c>
      <c r="S695" s="121">
        <v>443.86</v>
      </c>
      <c r="T695" s="121">
        <v>555.41</v>
      </c>
      <c r="U695" s="121">
        <v>630.55999999999995</v>
      </c>
      <c r="V695" s="121">
        <v>671.15</v>
      </c>
      <c r="W695" s="121">
        <v>779</v>
      </c>
      <c r="X695" s="121">
        <v>845.57</v>
      </c>
      <c r="Y695" s="121">
        <v>800.57</v>
      </c>
      <c r="Z695" s="121">
        <v>371.25</v>
      </c>
    </row>
    <row r="696" spans="2:26" x14ac:dyDescent="0.25">
      <c r="B696" s="90">
        <f t="shared" si="18"/>
        <v>46089</v>
      </c>
      <c r="C696" s="121">
        <v>182.68</v>
      </c>
      <c r="D696" s="121">
        <v>107.17</v>
      </c>
      <c r="E696" s="121">
        <v>13.25</v>
      </c>
      <c r="F696" s="121">
        <v>0</v>
      </c>
      <c r="G696" s="121">
        <v>0</v>
      </c>
      <c r="H696" s="121">
        <v>0</v>
      </c>
      <c r="I696" s="121">
        <v>0</v>
      </c>
      <c r="J696" s="121">
        <v>0</v>
      </c>
      <c r="K696" s="121">
        <v>0</v>
      </c>
      <c r="L696" s="121">
        <v>0</v>
      </c>
      <c r="M696" s="121">
        <v>0</v>
      </c>
      <c r="N696" s="121">
        <v>0</v>
      </c>
      <c r="O696" s="121">
        <v>0</v>
      </c>
      <c r="P696" s="121">
        <v>0</v>
      </c>
      <c r="Q696" s="121">
        <v>0</v>
      </c>
      <c r="R696" s="121">
        <v>46.19</v>
      </c>
      <c r="S696" s="121">
        <v>8.92</v>
      </c>
      <c r="T696" s="121">
        <v>91.2</v>
      </c>
      <c r="U696" s="121">
        <v>207.29</v>
      </c>
      <c r="V696" s="121">
        <v>252.8</v>
      </c>
      <c r="W696" s="121">
        <v>274.41000000000003</v>
      </c>
      <c r="X696" s="121">
        <v>282.67</v>
      </c>
      <c r="Y696" s="121">
        <v>362.43</v>
      </c>
      <c r="Z696" s="121">
        <v>322.93</v>
      </c>
    </row>
    <row r="697" spans="2:26" x14ac:dyDescent="0.25">
      <c r="B697" s="90">
        <f t="shared" si="18"/>
        <v>46090</v>
      </c>
      <c r="C697" s="121">
        <v>74.930000000000007</v>
      </c>
      <c r="D697" s="121">
        <v>0</v>
      </c>
      <c r="E697" s="121">
        <v>49.31</v>
      </c>
      <c r="F697" s="121">
        <v>18.149999999999999</v>
      </c>
      <c r="G697" s="121">
        <v>8.81</v>
      </c>
      <c r="H697" s="121">
        <v>21.29</v>
      </c>
      <c r="I697" s="121">
        <v>30.97</v>
      </c>
      <c r="J697" s="121">
        <v>0</v>
      </c>
      <c r="K697" s="121">
        <v>0</v>
      </c>
      <c r="L697" s="121">
        <v>0</v>
      </c>
      <c r="M697" s="121">
        <v>6.7</v>
      </c>
      <c r="N697" s="121">
        <v>33.229999999999997</v>
      </c>
      <c r="O697" s="121">
        <v>56.01</v>
      </c>
      <c r="P697" s="121">
        <v>32.5</v>
      </c>
      <c r="Q697" s="121">
        <v>46.5</v>
      </c>
      <c r="R697" s="121">
        <v>0</v>
      </c>
      <c r="S697" s="121">
        <v>0</v>
      </c>
      <c r="T697" s="121">
        <v>0</v>
      </c>
      <c r="U697" s="121">
        <v>24.38</v>
      </c>
      <c r="V697" s="121">
        <v>0</v>
      </c>
      <c r="W697" s="121">
        <v>0</v>
      </c>
      <c r="X697" s="121">
        <v>0</v>
      </c>
      <c r="Y697" s="121">
        <v>0</v>
      </c>
      <c r="Z697" s="121">
        <v>0</v>
      </c>
    </row>
    <row r="698" spans="2:26" x14ac:dyDescent="0.25">
      <c r="B698" s="90">
        <f t="shared" si="18"/>
        <v>46091</v>
      </c>
      <c r="C698" s="121">
        <v>32.21</v>
      </c>
      <c r="D698" s="121">
        <v>0</v>
      </c>
      <c r="E698" s="121">
        <v>1.29</v>
      </c>
      <c r="F698" s="121">
        <v>0</v>
      </c>
      <c r="G698" s="121">
        <v>0</v>
      </c>
      <c r="H698" s="121">
        <v>0</v>
      </c>
      <c r="I698" s="121">
        <v>0</v>
      </c>
      <c r="J698" s="121">
        <v>0</v>
      </c>
      <c r="K698" s="121">
        <v>0</v>
      </c>
      <c r="L698" s="121">
        <v>0</v>
      </c>
      <c r="M698" s="121">
        <v>0</v>
      </c>
      <c r="N698" s="121">
        <v>0</v>
      </c>
      <c r="O698" s="121">
        <v>0</v>
      </c>
      <c r="P698" s="121">
        <v>0</v>
      </c>
      <c r="Q698" s="121">
        <v>0</v>
      </c>
      <c r="R698" s="121">
        <v>0</v>
      </c>
      <c r="S698" s="121">
        <v>0</v>
      </c>
      <c r="T698" s="121">
        <v>0</v>
      </c>
      <c r="U698" s="121">
        <v>75.27</v>
      </c>
      <c r="V698" s="121">
        <v>164.23</v>
      </c>
      <c r="W698" s="121">
        <v>178.78</v>
      </c>
      <c r="X698" s="121">
        <v>186.29</v>
      </c>
      <c r="Y698" s="121">
        <v>185.38</v>
      </c>
      <c r="Z698" s="121">
        <v>31.27</v>
      </c>
    </row>
    <row r="699" spans="2:26" x14ac:dyDescent="0.25">
      <c r="B699" s="90">
        <f t="shared" si="18"/>
        <v>46092</v>
      </c>
      <c r="C699" s="121">
        <v>0</v>
      </c>
      <c r="D699" s="121">
        <v>0</v>
      </c>
      <c r="E699" s="121">
        <v>0</v>
      </c>
      <c r="F699" s="121">
        <v>0</v>
      </c>
      <c r="G699" s="121">
        <v>0</v>
      </c>
      <c r="H699" s="121">
        <v>0</v>
      </c>
      <c r="I699" s="121">
        <v>0</v>
      </c>
      <c r="J699" s="121">
        <v>0</v>
      </c>
      <c r="K699" s="121">
        <v>0</v>
      </c>
      <c r="L699" s="121">
        <v>0</v>
      </c>
      <c r="M699" s="121">
        <v>0</v>
      </c>
      <c r="N699" s="121">
        <v>0</v>
      </c>
      <c r="O699" s="121">
        <v>0</v>
      </c>
      <c r="P699" s="121">
        <v>0</v>
      </c>
      <c r="Q699" s="121">
        <v>0</v>
      </c>
      <c r="R699" s="121">
        <v>0</v>
      </c>
      <c r="S699" s="121">
        <v>0</v>
      </c>
      <c r="T699" s="121">
        <v>0</v>
      </c>
      <c r="U699" s="121">
        <v>0</v>
      </c>
      <c r="V699" s="121">
        <v>0</v>
      </c>
      <c r="W699" s="121">
        <v>0</v>
      </c>
      <c r="X699" s="121">
        <v>4.92</v>
      </c>
      <c r="Y699" s="121">
        <v>22.26</v>
      </c>
      <c r="Z699" s="121">
        <v>0</v>
      </c>
    </row>
    <row r="700" spans="2:26" x14ac:dyDescent="0.25">
      <c r="B700" s="90">
        <f t="shared" si="18"/>
        <v>46093</v>
      </c>
      <c r="C700" s="121">
        <v>0</v>
      </c>
      <c r="D700" s="121">
        <v>0</v>
      </c>
      <c r="E700" s="121">
        <v>0</v>
      </c>
      <c r="F700" s="121">
        <v>0</v>
      </c>
      <c r="G700" s="121">
        <v>81.319999999999993</v>
      </c>
      <c r="H700" s="121">
        <v>96.21</v>
      </c>
      <c r="I700" s="121">
        <v>0</v>
      </c>
      <c r="J700" s="121">
        <v>62.99</v>
      </c>
      <c r="K700" s="121">
        <v>0</v>
      </c>
      <c r="L700" s="121">
        <v>0</v>
      </c>
      <c r="M700" s="121">
        <v>68.73</v>
      </c>
      <c r="N700" s="121">
        <v>0</v>
      </c>
      <c r="O700" s="121">
        <v>129.62</v>
      </c>
      <c r="P700" s="121">
        <v>188.03</v>
      </c>
      <c r="Q700" s="121">
        <v>30.58</v>
      </c>
      <c r="R700" s="121">
        <v>111.26</v>
      </c>
      <c r="S700" s="121">
        <v>18.489999999999998</v>
      </c>
      <c r="T700" s="121">
        <v>33.299999999999997</v>
      </c>
      <c r="U700" s="121">
        <v>0</v>
      </c>
      <c r="V700" s="121">
        <v>0</v>
      </c>
      <c r="W700" s="121">
        <v>0</v>
      </c>
      <c r="X700" s="121">
        <v>0</v>
      </c>
      <c r="Y700" s="121">
        <v>0</v>
      </c>
      <c r="Z700" s="121">
        <v>0</v>
      </c>
    </row>
    <row r="701" spans="2:26" x14ac:dyDescent="0.25">
      <c r="B701" s="90">
        <f t="shared" si="18"/>
        <v>46094</v>
      </c>
      <c r="C701" s="121">
        <v>0</v>
      </c>
      <c r="D701" s="121">
        <v>0</v>
      </c>
      <c r="E701" s="121">
        <v>0</v>
      </c>
      <c r="F701" s="121">
        <v>0</v>
      </c>
      <c r="G701" s="121">
        <v>0</v>
      </c>
      <c r="H701" s="121">
        <v>0</v>
      </c>
      <c r="I701" s="121">
        <v>0</v>
      </c>
      <c r="J701" s="121">
        <v>0</v>
      </c>
      <c r="K701" s="121">
        <v>0</v>
      </c>
      <c r="L701" s="121">
        <v>0</v>
      </c>
      <c r="M701" s="121">
        <v>0</v>
      </c>
      <c r="N701" s="121">
        <v>0</v>
      </c>
      <c r="O701" s="121">
        <v>0</v>
      </c>
      <c r="P701" s="121">
        <v>0</v>
      </c>
      <c r="Q701" s="121">
        <v>0</v>
      </c>
      <c r="R701" s="121">
        <v>0</v>
      </c>
      <c r="S701" s="121">
        <v>0</v>
      </c>
      <c r="T701" s="121">
        <v>0</v>
      </c>
      <c r="U701" s="121">
        <v>38.58</v>
      </c>
      <c r="V701" s="121">
        <v>5.91</v>
      </c>
      <c r="W701" s="121">
        <v>318.56</v>
      </c>
      <c r="X701" s="121">
        <v>260.13</v>
      </c>
      <c r="Y701" s="121">
        <v>146.38999999999999</v>
      </c>
      <c r="Z701" s="121">
        <v>50.44</v>
      </c>
    </row>
    <row r="702" spans="2:26" x14ac:dyDescent="0.25">
      <c r="B702" s="90">
        <f t="shared" si="18"/>
        <v>46095</v>
      </c>
      <c r="C702" s="121">
        <v>13.5</v>
      </c>
      <c r="D702" s="121">
        <v>0</v>
      </c>
      <c r="E702" s="121">
        <v>0</v>
      </c>
      <c r="F702" s="121">
        <v>0</v>
      </c>
      <c r="G702" s="121">
        <v>0</v>
      </c>
      <c r="H702" s="121">
        <v>0</v>
      </c>
      <c r="I702" s="121">
        <v>0</v>
      </c>
      <c r="J702" s="121">
        <v>0</v>
      </c>
      <c r="K702" s="121">
        <v>0</v>
      </c>
      <c r="L702" s="121">
        <v>0</v>
      </c>
      <c r="M702" s="121">
        <v>0</v>
      </c>
      <c r="N702" s="121">
        <v>0</v>
      </c>
      <c r="O702" s="121">
        <v>0</v>
      </c>
      <c r="P702" s="121">
        <v>11.99</v>
      </c>
      <c r="Q702" s="121">
        <v>20.62</v>
      </c>
      <c r="R702" s="121">
        <v>0</v>
      </c>
      <c r="S702" s="121">
        <v>0</v>
      </c>
      <c r="T702" s="121">
        <v>19.71</v>
      </c>
      <c r="U702" s="121">
        <v>55.13</v>
      </c>
      <c r="V702" s="121">
        <v>0</v>
      </c>
      <c r="W702" s="121">
        <v>0</v>
      </c>
      <c r="X702" s="121">
        <v>0</v>
      </c>
      <c r="Y702" s="121">
        <v>0</v>
      </c>
      <c r="Z702" s="121">
        <v>0</v>
      </c>
    </row>
    <row r="703" spans="2:26" x14ac:dyDescent="0.25">
      <c r="B703" s="90">
        <f t="shared" si="18"/>
        <v>46096</v>
      </c>
      <c r="C703" s="121">
        <v>0</v>
      </c>
      <c r="D703" s="121">
        <v>0</v>
      </c>
      <c r="E703" s="121">
        <v>0</v>
      </c>
      <c r="F703" s="121">
        <v>0</v>
      </c>
      <c r="G703" s="121">
        <v>0</v>
      </c>
      <c r="H703" s="121">
        <v>0</v>
      </c>
      <c r="I703" s="121">
        <v>0</v>
      </c>
      <c r="J703" s="121">
        <v>0</v>
      </c>
      <c r="K703" s="121">
        <v>0</v>
      </c>
      <c r="L703" s="121">
        <v>0</v>
      </c>
      <c r="M703" s="121">
        <v>0</v>
      </c>
      <c r="N703" s="121">
        <v>0</v>
      </c>
      <c r="O703" s="121">
        <v>5.0199999999999996</v>
      </c>
      <c r="P703" s="121">
        <v>0</v>
      </c>
      <c r="Q703" s="121">
        <v>0</v>
      </c>
      <c r="R703" s="121">
        <v>0</v>
      </c>
      <c r="S703" s="121">
        <v>0</v>
      </c>
      <c r="T703" s="121">
        <v>0</v>
      </c>
      <c r="U703" s="121">
        <v>0</v>
      </c>
      <c r="V703" s="121">
        <v>0</v>
      </c>
      <c r="W703" s="121">
        <v>0</v>
      </c>
      <c r="X703" s="121">
        <v>0</v>
      </c>
      <c r="Y703" s="121">
        <v>0</v>
      </c>
      <c r="Z703" s="121">
        <v>0</v>
      </c>
    </row>
    <row r="704" spans="2:26" x14ac:dyDescent="0.25">
      <c r="B704" s="90">
        <f t="shared" si="18"/>
        <v>46097</v>
      </c>
      <c r="C704" s="121">
        <v>0</v>
      </c>
      <c r="D704" s="121">
        <v>1.74</v>
      </c>
      <c r="E704" s="121">
        <v>0</v>
      </c>
      <c r="F704" s="121">
        <v>0</v>
      </c>
      <c r="G704" s="121">
        <v>0</v>
      </c>
      <c r="H704" s="121">
        <v>0</v>
      </c>
      <c r="I704" s="121">
        <v>0</v>
      </c>
      <c r="J704" s="121">
        <v>0</v>
      </c>
      <c r="K704" s="121">
        <v>0</v>
      </c>
      <c r="L704" s="121">
        <v>0</v>
      </c>
      <c r="M704" s="121">
        <v>0</v>
      </c>
      <c r="N704" s="121">
        <v>0</v>
      </c>
      <c r="O704" s="121">
        <v>0</v>
      </c>
      <c r="P704" s="121">
        <v>0</v>
      </c>
      <c r="Q704" s="121">
        <v>317.26</v>
      </c>
      <c r="R704" s="121">
        <v>505.26</v>
      </c>
      <c r="S704" s="121">
        <v>504.54</v>
      </c>
      <c r="T704" s="121">
        <v>445.39</v>
      </c>
      <c r="U704" s="121">
        <v>362.42</v>
      </c>
      <c r="V704" s="121">
        <v>282.02</v>
      </c>
      <c r="W704" s="121">
        <v>0</v>
      </c>
      <c r="X704" s="121">
        <v>0</v>
      </c>
      <c r="Y704" s="121">
        <v>0</v>
      </c>
      <c r="Z704" s="121">
        <v>0</v>
      </c>
    </row>
    <row r="705" spans="2:26" x14ac:dyDescent="0.25">
      <c r="B705" s="90">
        <f t="shared" si="18"/>
        <v>46098</v>
      </c>
      <c r="C705" s="121">
        <v>0</v>
      </c>
      <c r="D705" s="121">
        <v>0</v>
      </c>
      <c r="E705" s="121">
        <v>0</v>
      </c>
      <c r="F705" s="121">
        <v>0</v>
      </c>
      <c r="G705" s="121">
        <v>0</v>
      </c>
      <c r="H705" s="121">
        <v>0</v>
      </c>
      <c r="I705" s="121">
        <v>0</v>
      </c>
      <c r="J705" s="121">
        <v>0</v>
      </c>
      <c r="K705" s="121">
        <v>0</v>
      </c>
      <c r="L705" s="121">
        <v>22.34</v>
      </c>
      <c r="M705" s="121">
        <v>108.55</v>
      </c>
      <c r="N705" s="121">
        <v>121.5</v>
      </c>
      <c r="O705" s="121">
        <v>141.61000000000001</v>
      </c>
      <c r="P705" s="121">
        <v>0</v>
      </c>
      <c r="Q705" s="121">
        <v>0</v>
      </c>
      <c r="R705" s="121">
        <v>2.83</v>
      </c>
      <c r="S705" s="121">
        <v>0</v>
      </c>
      <c r="T705" s="121">
        <v>0</v>
      </c>
      <c r="U705" s="121">
        <v>0</v>
      </c>
      <c r="V705" s="121">
        <v>0</v>
      </c>
      <c r="W705" s="121">
        <v>0</v>
      </c>
      <c r="X705" s="121">
        <v>0</v>
      </c>
      <c r="Y705" s="121">
        <v>0</v>
      </c>
      <c r="Z705" s="121">
        <v>0</v>
      </c>
    </row>
    <row r="706" spans="2:26" x14ac:dyDescent="0.25">
      <c r="B706" s="90">
        <f t="shared" si="18"/>
        <v>46099</v>
      </c>
      <c r="C706" s="121">
        <v>0</v>
      </c>
      <c r="D706" s="121">
        <v>0</v>
      </c>
      <c r="E706" s="121">
        <v>0</v>
      </c>
      <c r="F706" s="121">
        <v>0</v>
      </c>
      <c r="G706" s="121">
        <v>0</v>
      </c>
      <c r="H706" s="121">
        <v>0</v>
      </c>
      <c r="I706" s="121">
        <v>11.71</v>
      </c>
      <c r="J706" s="121">
        <v>13.95</v>
      </c>
      <c r="K706" s="121">
        <v>6.45</v>
      </c>
      <c r="L706" s="121">
        <v>0</v>
      </c>
      <c r="M706" s="121">
        <v>0</v>
      </c>
      <c r="N706" s="121">
        <v>95.75</v>
      </c>
      <c r="O706" s="121">
        <v>45.75</v>
      </c>
      <c r="P706" s="121">
        <v>0</v>
      </c>
      <c r="Q706" s="121">
        <v>0</v>
      </c>
      <c r="R706" s="121">
        <v>0</v>
      </c>
      <c r="S706" s="121">
        <v>68.53</v>
      </c>
      <c r="T706" s="121">
        <v>0</v>
      </c>
      <c r="U706" s="121">
        <v>0</v>
      </c>
      <c r="V706" s="121">
        <v>0</v>
      </c>
      <c r="W706" s="121">
        <v>0</v>
      </c>
      <c r="X706" s="121">
        <v>0</v>
      </c>
      <c r="Y706" s="121">
        <v>0</v>
      </c>
      <c r="Z706" s="121">
        <v>0</v>
      </c>
    </row>
    <row r="707" spans="2:26" x14ac:dyDescent="0.25">
      <c r="B707" s="90">
        <f t="shared" si="18"/>
        <v>46100</v>
      </c>
      <c r="C707" s="121">
        <v>478.43</v>
      </c>
      <c r="D707" s="121">
        <v>599.13</v>
      </c>
      <c r="E707" s="121">
        <v>379.6</v>
      </c>
      <c r="F707" s="121">
        <v>407.74</v>
      </c>
      <c r="G707" s="121">
        <v>358.16</v>
      </c>
      <c r="H707" s="121">
        <v>90.55</v>
      </c>
      <c r="I707" s="121">
        <v>143.88</v>
      </c>
      <c r="J707" s="121">
        <v>175.77</v>
      </c>
      <c r="K707" s="121">
        <v>185.94</v>
      </c>
      <c r="L707" s="121">
        <v>0</v>
      </c>
      <c r="M707" s="121">
        <v>0</v>
      </c>
      <c r="N707" s="121">
        <v>0</v>
      </c>
      <c r="O707" s="121">
        <v>0</v>
      </c>
      <c r="P707" s="121">
        <v>0</v>
      </c>
      <c r="Q707" s="121">
        <v>0</v>
      </c>
      <c r="R707" s="121">
        <v>0</v>
      </c>
      <c r="S707" s="121">
        <v>0</v>
      </c>
      <c r="T707" s="121">
        <v>274.14</v>
      </c>
      <c r="U707" s="121">
        <v>245.76</v>
      </c>
      <c r="V707" s="121">
        <v>400.81</v>
      </c>
      <c r="W707" s="121">
        <v>191.11</v>
      </c>
      <c r="X707" s="121">
        <v>432.68</v>
      </c>
      <c r="Y707" s="121">
        <v>639.08000000000004</v>
      </c>
      <c r="Z707" s="121">
        <v>707.92</v>
      </c>
    </row>
    <row r="708" spans="2:26" x14ac:dyDescent="0.25">
      <c r="B708" s="90">
        <f t="shared" si="18"/>
        <v>46101</v>
      </c>
      <c r="C708" s="121">
        <v>0</v>
      </c>
      <c r="D708" s="121">
        <v>0</v>
      </c>
      <c r="E708" s="121">
        <v>0</v>
      </c>
      <c r="F708" s="121">
        <v>0</v>
      </c>
      <c r="G708" s="121">
        <v>0</v>
      </c>
      <c r="H708" s="121">
        <v>0</v>
      </c>
      <c r="I708" s="121">
        <v>0</v>
      </c>
      <c r="J708" s="121">
        <v>0</v>
      </c>
      <c r="K708" s="121">
        <v>0</v>
      </c>
      <c r="L708" s="121">
        <v>0</v>
      </c>
      <c r="M708" s="121">
        <v>0</v>
      </c>
      <c r="N708" s="121">
        <v>0</v>
      </c>
      <c r="O708" s="121">
        <v>0</v>
      </c>
      <c r="P708" s="121">
        <v>0</v>
      </c>
      <c r="Q708" s="121">
        <v>0</v>
      </c>
      <c r="R708" s="121">
        <v>0</v>
      </c>
      <c r="S708" s="121">
        <v>0</v>
      </c>
      <c r="T708" s="121">
        <v>0</v>
      </c>
      <c r="U708" s="121">
        <v>0</v>
      </c>
      <c r="V708" s="121">
        <v>0</v>
      </c>
      <c r="W708" s="121">
        <v>0</v>
      </c>
      <c r="X708" s="121">
        <v>0</v>
      </c>
      <c r="Y708" s="121">
        <v>0</v>
      </c>
      <c r="Z708" s="121">
        <v>0</v>
      </c>
    </row>
    <row r="709" spans="2:26" x14ac:dyDescent="0.25">
      <c r="B709" s="90">
        <f t="shared" si="18"/>
        <v>46102</v>
      </c>
      <c r="C709" s="121">
        <v>0</v>
      </c>
      <c r="D709" s="121">
        <v>0</v>
      </c>
      <c r="E709" s="121">
        <v>3.01</v>
      </c>
      <c r="F709" s="121">
        <v>0</v>
      </c>
      <c r="G709" s="121">
        <v>0</v>
      </c>
      <c r="H709" s="121">
        <v>9.11</v>
      </c>
      <c r="I709" s="121">
        <v>23.43</v>
      </c>
      <c r="J709" s="121">
        <v>84.65</v>
      </c>
      <c r="K709" s="121">
        <v>79</v>
      </c>
      <c r="L709" s="121">
        <v>613.04</v>
      </c>
      <c r="M709" s="121">
        <v>610.46</v>
      </c>
      <c r="N709" s="121">
        <v>590.19000000000005</v>
      </c>
      <c r="O709" s="121">
        <v>637.35</v>
      </c>
      <c r="P709" s="121">
        <v>676.62</v>
      </c>
      <c r="Q709" s="121">
        <v>485.3</v>
      </c>
      <c r="R709" s="121">
        <v>481.77</v>
      </c>
      <c r="S709" s="121">
        <v>433.89</v>
      </c>
      <c r="T709" s="121">
        <v>707.12</v>
      </c>
      <c r="U709" s="121">
        <v>544.5</v>
      </c>
      <c r="V709" s="121">
        <v>501.87</v>
      </c>
      <c r="W709" s="121">
        <v>508.69</v>
      </c>
      <c r="X709" s="121">
        <v>417.18</v>
      </c>
      <c r="Y709" s="121">
        <v>432.5</v>
      </c>
      <c r="Z709" s="121">
        <v>177.41</v>
      </c>
    </row>
    <row r="710" spans="2:26" x14ac:dyDescent="0.25">
      <c r="B710" s="90">
        <f t="shared" si="18"/>
        <v>46103</v>
      </c>
      <c r="C710" s="121">
        <v>0</v>
      </c>
      <c r="D710" s="121">
        <v>0</v>
      </c>
      <c r="E710" s="121">
        <v>0</v>
      </c>
      <c r="F710" s="121">
        <v>14.64</v>
      </c>
      <c r="G710" s="121">
        <v>8.39</v>
      </c>
      <c r="H710" s="121">
        <v>5.09</v>
      </c>
      <c r="I710" s="121">
        <v>5.14</v>
      </c>
      <c r="J710" s="121">
        <v>0</v>
      </c>
      <c r="K710" s="121">
        <v>0</v>
      </c>
      <c r="L710" s="121">
        <v>39.549999999999997</v>
      </c>
      <c r="M710" s="121">
        <v>0</v>
      </c>
      <c r="N710" s="121">
        <v>0</v>
      </c>
      <c r="O710" s="121">
        <v>0</v>
      </c>
      <c r="P710" s="121">
        <v>0</v>
      </c>
      <c r="Q710" s="121">
        <v>0</v>
      </c>
      <c r="R710" s="121">
        <v>0</v>
      </c>
      <c r="S710" s="121">
        <v>0</v>
      </c>
      <c r="T710" s="121">
        <v>0</v>
      </c>
      <c r="U710" s="121">
        <v>0</v>
      </c>
      <c r="V710" s="121">
        <v>0</v>
      </c>
      <c r="W710" s="121">
        <v>0</v>
      </c>
      <c r="X710" s="121">
        <v>0</v>
      </c>
      <c r="Y710" s="121">
        <v>0</v>
      </c>
      <c r="Z710" s="121">
        <v>0</v>
      </c>
    </row>
    <row r="711" spans="2:26" x14ac:dyDescent="0.25">
      <c r="B711" s="90">
        <f t="shared" si="18"/>
        <v>46104</v>
      </c>
      <c r="C711" s="121">
        <v>41.58</v>
      </c>
      <c r="D711" s="121">
        <v>56.49</v>
      </c>
      <c r="E711" s="121">
        <v>0</v>
      </c>
      <c r="F711" s="121">
        <v>0</v>
      </c>
      <c r="G711" s="121">
        <v>0</v>
      </c>
      <c r="H711" s="121">
        <v>0</v>
      </c>
      <c r="I711" s="121">
        <v>0</v>
      </c>
      <c r="J711" s="121">
        <v>0</v>
      </c>
      <c r="K711" s="121">
        <v>0</v>
      </c>
      <c r="L711" s="121">
        <v>0</v>
      </c>
      <c r="M711" s="121">
        <v>0</v>
      </c>
      <c r="N711" s="121">
        <v>0</v>
      </c>
      <c r="O711" s="121">
        <v>0</v>
      </c>
      <c r="P711" s="121">
        <v>0</v>
      </c>
      <c r="Q711" s="121">
        <v>0</v>
      </c>
      <c r="R711" s="121">
        <v>0</v>
      </c>
      <c r="S711" s="121">
        <v>0</v>
      </c>
      <c r="T711" s="121">
        <v>0</v>
      </c>
      <c r="U711" s="121">
        <v>355.83</v>
      </c>
      <c r="V711" s="121">
        <v>338.18</v>
      </c>
      <c r="W711" s="121">
        <v>367.49</v>
      </c>
      <c r="X711" s="121">
        <v>333.57</v>
      </c>
      <c r="Y711" s="121">
        <v>287.56</v>
      </c>
      <c r="Z711" s="121">
        <v>213.99</v>
      </c>
    </row>
    <row r="712" spans="2:26" x14ac:dyDescent="0.25">
      <c r="B712" s="90">
        <f t="shared" si="18"/>
        <v>46105</v>
      </c>
      <c r="C712" s="121">
        <v>6.47</v>
      </c>
      <c r="D712" s="121">
        <v>0</v>
      </c>
      <c r="E712" s="121">
        <v>0</v>
      </c>
      <c r="F712" s="121">
        <v>0</v>
      </c>
      <c r="G712" s="121">
        <v>0</v>
      </c>
      <c r="H712" s="121">
        <v>107</v>
      </c>
      <c r="I712" s="121">
        <v>36.380000000000003</v>
      </c>
      <c r="J712" s="121">
        <v>23.41</v>
      </c>
      <c r="K712" s="121">
        <v>0</v>
      </c>
      <c r="L712" s="121">
        <v>0</v>
      </c>
      <c r="M712" s="121">
        <v>28.47</v>
      </c>
      <c r="N712" s="121">
        <v>25.02</v>
      </c>
      <c r="O712" s="121">
        <v>61.18</v>
      </c>
      <c r="P712" s="121">
        <v>20.11</v>
      </c>
      <c r="Q712" s="121">
        <v>0</v>
      </c>
      <c r="R712" s="121">
        <v>46.24</v>
      </c>
      <c r="S712" s="121">
        <v>174.56</v>
      </c>
      <c r="T712" s="121">
        <v>190.79</v>
      </c>
      <c r="U712" s="121">
        <v>208.15</v>
      </c>
      <c r="V712" s="121">
        <v>216.01</v>
      </c>
      <c r="W712" s="121">
        <v>225.42</v>
      </c>
      <c r="X712" s="121">
        <v>212.29</v>
      </c>
      <c r="Y712" s="121">
        <v>185.89</v>
      </c>
      <c r="Z712" s="121">
        <v>269.60000000000002</v>
      </c>
    </row>
    <row r="713" spans="2:26" x14ac:dyDescent="0.25">
      <c r="B713" s="90">
        <f t="shared" si="18"/>
        <v>46106</v>
      </c>
      <c r="C713" s="121">
        <v>0</v>
      </c>
      <c r="D713" s="121">
        <v>0</v>
      </c>
      <c r="E713" s="121">
        <v>0</v>
      </c>
      <c r="F713" s="121">
        <v>0</v>
      </c>
      <c r="G713" s="121">
        <v>0</v>
      </c>
      <c r="H713" s="121">
        <v>0</v>
      </c>
      <c r="I713" s="121">
        <v>35.119999999999997</v>
      </c>
      <c r="J713" s="121">
        <v>0</v>
      </c>
      <c r="K713" s="121">
        <v>11.47</v>
      </c>
      <c r="L713" s="121">
        <v>0</v>
      </c>
      <c r="M713" s="121">
        <v>23.27</v>
      </c>
      <c r="N713" s="121">
        <v>70.12</v>
      </c>
      <c r="O713" s="121">
        <v>72.34</v>
      </c>
      <c r="P713" s="121">
        <v>85.33</v>
      </c>
      <c r="Q713" s="121">
        <v>81.72</v>
      </c>
      <c r="R713" s="121">
        <v>0</v>
      </c>
      <c r="S713" s="121">
        <v>0</v>
      </c>
      <c r="T713" s="121">
        <v>0</v>
      </c>
      <c r="U713" s="121">
        <v>0</v>
      </c>
      <c r="V713" s="121">
        <v>0</v>
      </c>
      <c r="W713" s="121">
        <v>0</v>
      </c>
      <c r="X713" s="121">
        <v>0</v>
      </c>
      <c r="Y713" s="121">
        <v>0</v>
      </c>
      <c r="Z713" s="121">
        <v>0</v>
      </c>
    </row>
    <row r="714" spans="2:26" x14ac:dyDescent="0.25">
      <c r="B714" s="90">
        <f t="shared" si="18"/>
        <v>46107</v>
      </c>
      <c r="C714" s="121">
        <v>51.35</v>
      </c>
      <c r="D714" s="121">
        <v>50.69</v>
      </c>
      <c r="E714" s="121">
        <v>429.16</v>
      </c>
      <c r="F714" s="121">
        <v>342.75</v>
      </c>
      <c r="G714" s="121">
        <v>0</v>
      </c>
      <c r="H714" s="121">
        <v>0</v>
      </c>
      <c r="I714" s="121">
        <v>10.8</v>
      </c>
      <c r="J714" s="121">
        <v>0</v>
      </c>
      <c r="K714" s="121">
        <v>0</v>
      </c>
      <c r="L714" s="121">
        <v>0</v>
      </c>
      <c r="M714" s="121">
        <v>288.88</v>
      </c>
      <c r="N714" s="121">
        <v>0</v>
      </c>
      <c r="O714" s="121">
        <v>1.93</v>
      </c>
      <c r="P714" s="121">
        <v>22.59</v>
      </c>
      <c r="Q714" s="121">
        <v>376.06</v>
      </c>
      <c r="R714" s="121">
        <v>20.170000000000002</v>
      </c>
      <c r="S714" s="121">
        <v>65.819999999999993</v>
      </c>
      <c r="T714" s="121">
        <v>133.03</v>
      </c>
      <c r="U714" s="121">
        <v>140.19</v>
      </c>
      <c r="V714" s="121">
        <v>195.02</v>
      </c>
      <c r="W714" s="121">
        <v>153.69</v>
      </c>
      <c r="X714" s="121">
        <v>155.01</v>
      </c>
      <c r="Y714" s="121">
        <v>163.86</v>
      </c>
      <c r="Z714" s="121">
        <v>394.85</v>
      </c>
    </row>
    <row r="715" spans="2:26" x14ac:dyDescent="0.25">
      <c r="B715" s="90">
        <f t="shared" si="18"/>
        <v>46108</v>
      </c>
      <c r="C715" s="121">
        <v>342.77</v>
      </c>
      <c r="D715" s="121">
        <v>0</v>
      </c>
      <c r="E715" s="121">
        <v>0</v>
      </c>
      <c r="F715" s="121">
        <v>0</v>
      </c>
      <c r="G715" s="121">
        <v>0</v>
      </c>
      <c r="H715" s="121">
        <v>0</v>
      </c>
      <c r="I715" s="121">
        <v>0</v>
      </c>
      <c r="J715" s="121">
        <v>0</v>
      </c>
      <c r="K715" s="121">
        <v>0</v>
      </c>
      <c r="L715" s="121">
        <v>0</v>
      </c>
      <c r="M715" s="121">
        <v>0</v>
      </c>
      <c r="N715" s="121">
        <v>0</v>
      </c>
      <c r="O715" s="121">
        <v>28.79</v>
      </c>
      <c r="P715" s="121">
        <v>0</v>
      </c>
      <c r="Q715" s="121">
        <v>0</v>
      </c>
      <c r="R715" s="121">
        <v>0</v>
      </c>
      <c r="S715" s="121">
        <v>0</v>
      </c>
      <c r="T715" s="121">
        <v>0</v>
      </c>
      <c r="U715" s="121">
        <v>0</v>
      </c>
      <c r="V715" s="121">
        <v>0</v>
      </c>
      <c r="W715" s="121">
        <v>0</v>
      </c>
      <c r="X715" s="121">
        <v>0</v>
      </c>
      <c r="Y715" s="121">
        <v>0</v>
      </c>
      <c r="Z715" s="121">
        <v>0</v>
      </c>
    </row>
    <row r="716" spans="2:26" x14ac:dyDescent="0.25">
      <c r="B716" s="90">
        <f t="shared" si="18"/>
        <v>46109</v>
      </c>
      <c r="C716" s="121">
        <v>0</v>
      </c>
      <c r="D716" s="121">
        <v>0</v>
      </c>
      <c r="E716" s="121">
        <v>0</v>
      </c>
      <c r="F716" s="121">
        <v>0</v>
      </c>
      <c r="G716" s="121">
        <v>0</v>
      </c>
      <c r="H716" s="121">
        <v>0</v>
      </c>
      <c r="I716" s="121">
        <v>0</v>
      </c>
      <c r="J716" s="121">
        <v>0</v>
      </c>
      <c r="K716" s="121">
        <v>0</v>
      </c>
      <c r="L716" s="121">
        <v>0</v>
      </c>
      <c r="M716" s="121">
        <v>0</v>
      </c>
      <c r="N716" s="121">
        <v>0</v>
      </c>
      <c r="O716" s="121">
        <v>8</v>
      </c>
      <c r="P716" s="121">
        <v>4.71</v>
      </c>
      <c r="Q716" s="121">
        <v>0</v>
      </c>
      <c r="R716" s="121">
        <v>0</v>
      </c>
      <c r="S716" s="121">
        <v>0</v>
      </c>
      <c r="T716" s="121">
        <v>80.44</v>
      </c>
      <c r="U716" s="121">
        <v>53.36</v>
      </c>
      <c r="V716" s="121">
        <v>0</v>
      </c>
      <c r="W716" s="121">
        <v>0</v>
      </c>
      <c r="X716" s="121">
        <v>0</v>
      </c>
      <c r="Y716" s="121">
        <v>0</v>
      </c>
      <c r="Z716" s="121">
        <v>0</v>
      </c>
    </row>
    <row r="717" spans="2:26" x14ac:dyDescent="0.25">
      <c r="B717" s="90">
        <f t="shared" si="18"/>
        <v>46110</v>
      </c>
      <c r="C717" s="121">
        <v>0</v>
      </c>
      <c r="D717" s="121">
        <v>0</v>
      </c>
      <c r="E717" s="121">
        <v>10.14</v>
      </c>
      <c r="F717" s="121">
        <v>3.45</v>
      </c>
      <c r="G717" s="121">
        <v>14.18</v>
      </c>
      <c r="H717" s="121">
        <v>9.07</v>
      </c>
      <c r="I717" s="121">
        <v>10.57</v>
      </c>
      <c r="J717" s="121">
        <v>4.67</v>
      </c>
      <c r="K717" s="121">
        <v>122.26</v>
      </c>
      <c r="L717" s="121">
        <v>130.07</v>
      </c>
      <c r="M717" s="121">
        <v>3.69</v>
      </c>
      <c r="N717" s="121">
        <v>65.290000000000006</v>
      </c>
      <c r="O717" s="121">
        <v>49.25</v>
      </c>
      <c r="P717" s="121">
        <v>8.5299999999999994</v>
      </c>
      <c r="Q717" s="121">
        <v>0</v>
      </c>
      <c r="R717" s="121">
        <v>0</v>
      </c>
      <c r="S717" s="121">
        <v>0</v>
      </c>
      <c r="T717" s="121">
        <v>0</v>
      </c>
      <c r="U717" s="121">
        <v>0</v>
      </c>
      <c r="V717" s="121">
        <v>0</v>
      </c>
      <c r="W717" s="121">
        <v>0</v>
      </c>
      <c r="X717" s="121">
        <v>0</v>
      </c>
      <c r="Y717" s="121">
        <v>0</v>
      </c>
      <c r="Z717" s="121">
        <v>0</v>
      </c>
    </row>
    <row r="718" spans="2:26" x14ac:dyDescent="0.25">
      <c r="B718" s="90">
        <f t="shared" si="18"/>
        <v>46111</v>
      </c>
      <c r="C718" s="121">
        <v>0</v>
      </c>
      <c r="D718" s="121">
        <v>0</v>
      </c>
      <c r="E718" s="121">
        <v>0</v>
      </c>
      <c r="F718" s="121">
        <v>0</v>
      </c>
      <c r="G718" s="121">
        <v>0</v>
      </c>
      <c r="H718" s="121">
        <v>0</v>
      </c>
      <c r="I718" s="121">
        <v>0</v>
      </c>
      <c r="J718" s="121">
        <v>0</v>
      </c>
      <c r="K718" s="121">
        <v>0</v>
      </c>
      <c r="L718" s="121">
        <v>0</v>
      </c>
      <c r="M718" s="121">
        <v>0</v>
      </c>
      <c r="N718" s="121">
        <v>0</v>
      </c>
      <c r="O718" s="121">
        <v>0</v>
      </c>
      <c r="P718" s="121">
        <v>0</v>
      </c>
      <c r="Q718" s="121">
        <v>0</v>
      </c>
      <c r="R718" s="121">
        <v>0</v>
      </c>
      <c r="S718" s="121">
        <v>0</v>
      </c>
      <c r="T718" s="121">
        <v>0</v>
      </c>
      <c r="U718" s="121">
        <v>0</v>
      </c>
      <c r="V718" s="121">
        <v>0</v>
      </c>
      <c r="W718" s="121">
        <v>0</v>
      </c>
      <c r="X718" s="121">
        <v>0</v>
      </c>
      <c r="Y718" s="121">
        <v>0</v>
      </c>
      <c r="Z718" s="121">
        <v>0</v>
      </c>
    </row>
    <row r="719" spans="2:26" x14ac:dyDescent="0.25">
      <c r="B719" s="90">
        <f t="shared" si="18"/>
        <v>46112</v>
      </c>
      <c r="C719" s="121">
        <v>0</v>
      </c>
      <c r="D719" s="121">
        <v>0.03</v>
      </c>
      <c r="E719" s="121">
        <v>45.46</v>
      </c>
      <c r="F719" s="121">
        <v>0</v>
      </c>
      <c r="G719" s="121">
        <v>0</v>
      </c>
      <c r="H719" s="121">
        <v>0</v>
      </c>
      <c r="I719" s="121">
        <v>176.16</v>
      </c>
      <c r="J719" s="121">
        <v>188.01</v>
      </c>
      <c r="K719" s="121">
        <v>213.74</v>
      </c>
      <c r="L719" s="121">
        <v>236.38</v>
      </c>
      <c r="M719" s="121">
        <v>173.24</v>
      </c>
      <c r="N719" s="121">
        <v>261.24</v>
      </c>
      <c r="O719" s="121">
        <v>266.26</v>
      </c>
      <c r="P719" s="121">
        <v>266.95</v>
      </c>
      <c r="Q719" s="121">
        <v>289.31</v>
      </c>
      <c r="R719" s="121">
        <v>327.2</v>
      </c>
      <c r="S719" s="121">
        <v>357.89</v>
      </c>
      <c r="T719" s="121">
        <v>405.64</v>
      </c>
      <c r="U719" s="121">
        <v>343.48</v>
      </c>
      <c r="V719" s="121">
        <v>370.63</v>
      </c>
      <c r="W719" s="121">
        <v>344.92</v>
      </c>
      <c r="X719" s="121">
        <v>317.58999999999997</v>
      </c>
      <c r="Y719" s="121">
        <v>345.46</v>
      </c>
      <c r="Z719" s="121">
        <v>301.45999999999998</v>
      </c>
    </row>
    <row r="720" spans="2:26" x14ac:dyDescent="0.25">
      <c r="B720" s="104"/>
      <c r="C720" s="104"/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 spans="2:26" ht="15" customHeight="1" x14ac:dyDescent="0.25">
      <c r="B721" s="99" t="s">
        <v>53</v>
      </c>
      <c r="C721" s="83" t="s">
        <v>70</v>
      </c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5"/>
    </row>
    <row r="722" spans="2:26" x14ac:dyDescent="0.25">
      <c r="B722" s="122"/>
      <c r="C722" s="87">
        <v>0</v>
      </c>
      <c r="D722" s="87">
        <v>4.1666666666666664E-2</v>
      </c>
      <c r="E722" s="87">
        <v>8.3333333333333329E-2</v>
      </c>
      <c r="F722" s="87">
        <v>0.125</v>
      </c>
      <c r="G722" s="87">
        <v>0.16666666666666666</v>
      </c>
      <c r="H722" s="87">
        <v>0.20833333333333334</v>
      </c>
      <c r="I722" s="87">
        <v>0.25</v>
      </c>
      <c r="J722" s="87">
        <v>0.29166666666666669</v>
      </c>
      <c r="K722" s="87">
        <v>0.33333333333333331</v>
      </c>
      <c r="L722" s="87">
        <v>0.375</v>
      </c>
      <c r="M722" s="87">
        <v>0.41666666666666669</v>
      </c>
      <c r="N722" s="87">
        <v>0.45833333333333331</v>
      </c>
      <c r="O722" s="87">
        <v>0.5</v>
      </c>
      <c r="P722" s="87">
        <v>0.54166666666666663</v>
      </c>
      <c r="Q722" s="87">
        <v>0.58333333333333337</v>
      </c>
      <c r="R722" s="87">
        <v>0.625</v>
      </c>
      <c r="S722" s="87">
        <v>0.66666666666666663</v>
      </c>
      <c r="T722" s="87">
        <v>0.70833333333333337</v>
      </c>
      <c r="U722" s="87">
        <v>0.75</v>
      </c>
      <c r="V722" s="87">
        <v>0.79166666666666663</v>
      </c>
      <c r="W722" s="87">
        <v>0.83333333333333337</v>
      </c>
      <c r="X722" s="87">
        <v>0.875</v>
      </c>
      <c r="Y722" s="87">
        <v>0.91666666666666663</v>
      </c>
      <c r="Z722" s="87">
        <v>0.95833333333333337</v>
      </c>
    </row>
    <row r="723" spans="2:26" x14ac:dyDescent="0.25">
      <c r="B723" s="122"/>
      <c r="C723" s="88" t="s">
        <v>54</v>
      </c>
      <c r="D723" s="88" t="s">
        <v>54</v>
      </c>
      <c r="E723" s="88" t="s">
        <v>54</v>
      </c>
      <c r="F723" s="88" t="s">
        <v>54</v>
      </c>
      <c r="G723" s="88" t="s">
        <v>54</v>
      </c>
      <c r="H723" s="88" t="s">
        <v>54</v>
      </c>
      <c r="I723" s="88" t="s">
        <v>54</v>
      </c>
      <c r="J723" s="88" t="s">
        <v>54</v>
      </c>
      <c r="K723" s="88" t="s">
        <v>54</v>
      </c>
      <c r="L723" s="88" t="s">
        <v>54</v>
      </c>
      <c r="M723" s="88" t="s">
        <v>54</v>
      </c>
      <c r="N723" s="88" t="s">
        <v>54</v>
      </c>
      <c r="O723" s="88" t="s">
        <v>54</v>
      </c>
      <c r="P723" s="88" t="s">
        <v>54</v>
      </c>
      <c r="Q723" s="88" t="s">
        <v>54</v>
      </c>
      <c r="R723" s="88" t="s">
        <v>54</v>
      </c>
      <c r="S723" s="88" t="s">
        <v>54</v>
      </c>
      <c r="T723" s="88" t="s">
        <v>54</v>
      </c>
      <c r="U723" s="88" t="s">
        <v>54</v>
      </c>
      <c r="V723" s="88" t="s">
        <v>54</v>
      </c>
      <c r="W723" s="88" t="s">
        <v>54</v>
      </c>
      <c r="X723" s="88" t="s">
        <v>54</v>
      </c>
      <c r="Y723" s="88" t="s">
        <v>54</v>
      </c>
      <c r="Z723" s="88" t="s">
        <v>55</v>
      </c>
    </row>
    <row r="724" spans="2:26" x14ac:dyDescent="0.25">
      <c r="B724" s="134"/>
      <c r="C724" s="89">
        <v>4.1666666666666664E-2</v>
      </c>
      <c r="D724" s="89">
        <v>8.3333333333333329E-2</v>
      </c>
      <c r="E724" s="89">
        <v>0.125</v>
      </c>
      <c r="F724" s="89">
        <v>0.16666666666666666</v>
      </c>
      <c r="G724" s="89">
        <v>0.20833333333333334</v>
      </c>
      <c r="H724" s="89">
        <v>0.25</v>
      </c>
      <c r="I724" s="89">
        <v>0.29166666666666669</v>
      </c>
      <c r="J724" s="89">
        <v>0.33333333333333331</v>
      </c>
      <c r="K724" s="89">
        <v>0.375</v>
      </c>
      <c r="L724" s="89">
        <v>0.41666666666666669</v>
      </c>
      <c r="M724" s="89">
        <v>0.45833333333333331</v>
      </c>
      <c r="N724" s="89">
        <v>0.5</v>
      </c>
      <c r="O724" s="89">
        <v>0.54166666666666663</v>
      </c>
      <c r="P724" s="89">
        <v>0.58333333333333337</v>
      </c>
      <c r="Q724" s="89">
        <v>0.625</v>
      </c>
      <c r="R724" s="89">
        <v>0.66666666666666663</v>
      </c>
      <c r="S724" s="89">
        <v>0.70833333333333337</v>
      </c>
      <c r="T724" s="89">
        <v>0.75</v>
      </c>
      <c r="U724" s="89">
        <v>0.79166666666666663</v>
      </c>
      <c r="V724" s="89">
        <v>0.83333333333333337</v>
      </c>
      <c r="W724" s="89">
        <v>0.875</v>
      </c>
      <c r="X724" s="89">
        <v>0.91666666666666663</v>
      </c>
      <c r="Y724" s="89">
        <v>0.95833333333333337</v>
      </c>
      <c r="Z724" s="89">
        <v>0</v>
      </c>
    </row>
    <row r="725" spans="2:26" x14ac:dyDescent="0.25">
      <c r="B725" s="90">
        <f>$A$1</f>
        <v>46082</v>
      </c>
      <c r="C725" s="121">
        <v>0</v>
      </c>
      <c r="D725" s="121">
        <v>0</v>
      </c>
      <c r="E725" s="121">
        <v>0</v>
      </c>
      <c r="F725" s="121">
        <v>0</v>
      </c>
      <c r="G725" s="121">
        <v>0</v>
      </c>
      <c r="H725" s="121">
        <v>0</v>
      </c>
      <c r="I725" s="121">
        <v>0</v>
      </c>
      <c r="J725" s="121">
        <v>0</v>
      </c>
      <c r="K725" s="121">
        <v>280.67</v>
      </c>
      <c r="L725" s="121">
        <v>460.42</v>
      </c>
      <c r="M725" s="121">
        <v>431.89</v>
      </c>
      <c r="N725" s="121">
        <v>431.33</v>
      </c>
      <c r="O725" s="121">
        <v>435.32</v>
      </c>
      <c r="P725" s="121">
        <v>427.1</v>
      </c>
      <c r="Q725" s="121">
        <v>385.42</v>
      </c>
      <c r="R725" s="121">
        <v>310.02</v>
      </c>
      <c r="S725" s="121">
        <v>254.02</v>
      </c>
      <c r="T725" s="121">
        <v>41.3</v>
      </c>
      <c r="U725" s="121">
        <v>0</v>
      </c>
      <c r="V725" s="121">
        <v>0</v>
      </c>
      <c r="W725" s="121">
        <v>0</v>
      </c>
      <c r="X725" s="121">
        <v>0</v>
      </c>
      <c r="Y725" s="121">
        <v>0</v>
      </c>
      <c r="Z725" s="121">
        <v>0</v>
      </c>
    </row>
    <row r="726" spans="2:26" x14ac:dyDescent="0.25">
      <c r="B726" s="90">
        <f>B725+1</f>
        <v>46083</v>
      </c>
      <c r="C726" s="121">
        <v>0</v>
      </c>
      <c r="D726" s="121">
        <v>0</v>
      </c>
      <c r="E726" s="121">
        <v>0</v>
      </c>
      <c r="F726" s="121">
        <v>0</v>
      </c>
      <c r="G726" s="121">
        <v>0</v>
      </c>
      <c r="H726" s="121">
        <v>0</v>
      </c>
      <c r="I726" s="121">
        <v>0</v>
      </c>
      <c r="J726" s="121">
        <v>0</v>
      </c>
      <c r="K726" s="121">
        <v>0</v>
      </c>
      <c r="L726" s="121">
        <v>0</v>
      </c>
      <c r="M726" s="121">
        <v>0</v>
      </c>
      <c r="N726" s="121">
        <v>1.31</v>
      </c>
      <c r="O726" s="121">
        <v>0</v>
      </c>
      <c r="P726" s="121">
        <v>0</v>
      </c>
      <c r="Q726" s="121">
        <v>0</v>
      </c>
      <c r="R726" s="121">
        <v>0</v>
      </c>
      <c r="S726" s="121">
        <v>0</v>
      </c>
      <c r="T726" s="121">
        <v>0</v>
      </c>
      <c r="U726" s="121">
        <v>0</v>
      </c>
      <c r="V726" s="121">
        <v>0</v>
      </c>
      <c r="W726" s="121">
        <v>0</v>
      </c>
      <c r="X726" s="121">
        <v>0</v>
      </c>
      <c r="Y726" s="121">
        <v>0</v>
      </c>
      <c r="Z726" s="121">
        <v>0</v>
      </c>
    </row>
    <row r="727" spans="2:26" x14ac:dyDescent="0.25">
      <c r="B727" s="90">
        <f>B726+1</f>
        <v>46084</v>
      </c>
      <c r="C727" s="121">
        <v>90.65</v>
      </c>
      <c r="D727" s="121">
        <v>0</v>
      </c>
      <c r="E727" s="121">
        <v>0</v>
      </c>
      <c r="F727" s="121">
        <v>0</v>
      </c>
      <c r="G727" s="121">
        <v>10.44</v>
      </c>
      <c r="H727" s="121">
        <v>66.8</v>
      </c>
      <c r="I727" s="121">
        <v>44.65</v>
      </c>
      <c r="J727" s="121">
        <v>316.89999999999998</v>
      </c>
      <c r="K727" s="121">
        <v>376.92</v>
      </c>
      <c r="L727" s="121">
        <v>439.39</v>
      </c>
      <c r="M727" s="121">
        <v>468.13</v>
      </c>
      <c r="N727" s="121">
        <v>428.28</v>
      </c>
      <c r="O727" s="121">
        <v>415.34</v>
      </c>
      <c r="P727" s="121">
        <v>393.88</v>
      </c>
      <c r="Q727" s="121">
        <v>394.83</v>
      </c>
      <c r="R727" s="121">
        <v>359</v>
      </c>
      <c r="S727" s="121">
        <v>289.02</v>
      </c>
      <c r="T727" s="121">
        <v>221.26</v>
      </c>
      <c r="U727" s="121">
        <v>155.65</v>
      </c>
      <c r="V727" s="121">
        <v>114.89</v>
      </c>
      <c r="W727" s="121">
        <v>14.25</v>
      </c>
      <c r="X727" s="121">
        <v>6.05</v>
      </c>
      <c r="Y727" s="121">
        <v>35.44</v>
      </c>
      <c r="Z727" s="121">
        <v>51.35</v>
      </c>
    </row>
    <row r="728" spans="2:26" x14ac:dyDescent="0.25">
      <c r="B728" s="90">
        <f>B727+1</f>
        <v>46085</v>
      </c>
      <c r="C728" s="121">
        <v>0</v>
      </c>
      <c r="D728" s="121">
        <v>0</v>
      </c>
      <c r="E728" s="121">
        <v>7.22</v>
      </c>
      <c r="F728" s="121">
        <v>25.35</v>
      </c>
      <c r="G728" s="121">
        <v>34.49</v>
      </c>
      <c r="H728" s="121">
        <v>52.19</v>
      </c>
      <c r="I728" s="121">
        <v>33.36</v>
      </c>
      <c r="J728" s="121">
        <v>41.63</v>
      </c>
      <c r="K728" s="121">
        <v>62.59</v>
      </c>
      <c r="L728" s="121">
        <v>101.05</v>
      </c>
      <c r="M728" s="121">
        <v>139.22</v>
      </c>
      <c r="N728" s="121">
        <v>125.34</v>
      </c>
      <c r="O728" s="121">
        <v>117.8</v>
      </c>
      <c r="P728" s="121">
        <v>90.38</v>
      </c>
      <c r="Q728" s="121">
        <v>114.7</v>
      </c>
      <c r="R728" s="121">
        <v>83.37</v>
      </c>
      <c r="S728" s="121">
        <v>147.74</v>
      </c>
      <c r="T728" s="121">
        <v>0</v>
      </c>
      <c r="U728" s="121">
        <v>0</v>
      </c>
      <c r="V728" s="121">
        <v>0</v>
      </c>
      <c r="W728" s="121">
        <v>0</v>
      </c>
      <c r="X728" s="121">
        <v>0</v>
      </c>
      <c r="Y728" s="121">
        <v>0</v>
      </c>
      <c r="Z728" s="121">
        <v>6.72</v>
      </c>
    </row>
    <row r="729" spans="2:26" x14ac:dyDescent="0.25">
      <c r="B729" s="90">
        <f>B728+1</f>
        <v>46086</v>
      </c>
      <c r="C729" s="121">
        <v>0</v>
      </c>
      <c r="D729" s="121">
        <v>0</v>
      </c>
      <c r="E729" s="121">
        <v>0</v>
      </c>
      <c r="F729" s="121">
        <v>77.02</v>
      </c>
      <c r="G729" s="121">
        <v>13.44</v>
      </c>
      <c r="H729" s="121">
        <v>11.29</v>
      </c>
      <c r="I729" s="121">
        <v>30.38</v>
      </c>
      <c r="J729" s="121">
        <v>2.73</v>
      </c>
      <c r="K729" s="121">
        <v>11.31</v>
      </c>
      <c r="L729" s="121">
        <v>5.01</v>
      </c>
      <c r="M729" s="121">
        <v>0</v>
      </c>
      <c r="N729" s="121">
        <v>0</v>
      </c>
      <c r="O729" s="121">
        <v>0</v>
      </c>
      <c r="P729" s="121">
        <v>3.81</v>
      </c>
      <c r="Q729" s="121">
        <v>45.55</v>
      </c>
      <c r="R729" s="121">
        <v>23.41</v>
      </c>
      <c r="S729" s="121">
        <v>0</v>
      </c>
      <c r="T729" s="121">
        <v>0</v>
      </c>
      <c r="U729" s="121">
        <v>0</v>
      </c>
      <c r="V729" s="121">
        <v>0</v>
      </c>
      <c r="W729" s="121">
        <v>0</v>
      </c>
      <c r="X729" s="121">
        <v>0</v>
      </c>
      <c r="Y729" s="121">
        <v>0</v>
      </c>
      <c r="Z729" s="121">
        <v>0</v>
      </c>
    </row>
    <row r="730" spans="2:26" x14ac:dyDescent="0.25">
      <c r="B730" s="90">
        <f t="shared" ref="B730:B755" si="19">B729+1</f>
        <v>46087</v>
      </c>
      <c r="C730" s="121">
        <v>0</v>
      </c>
      <c r="D730" s="121">
        <v>0</v>
      </c>
      <c r="E730" s="121">
        <v>0</v>
      </c>
      <c r="F730" s="121">
        <v>0</v>
      </c>
      <c r="G730" s="121">
        <v>0</v>
      </c>
      <c r="H730" s="121">
        <v>1.56</v>
      </c>
      <c r="I730" s="121">
        <v>1.5</v>
      </c>
      <c r="J730" s="121">
        <v>0</v>
      </c>
      <c r="K730" s="121">
        <v>0</v>
      </c>
      <c r="L730" s="121">
        <v>45.68</v>
      </c>
      <c r="M730" s="121">
        <v>77.73</v>
      </c>
      <c r="N730" s="121">
        <v>81.53</v>
      </c>
      <c r="O730" s="121">
        <v>51.4</v>
      </c>
      <c r="P730" s="121">
        <v>17.59</v>
      </c>
      <c r="Q730" s="121">
        <v>0</v>
      </c>
      <c r="R730" s="121">
        <v>0</v>
      </c>
      <c r="S730" s="121">
        <v>0</v>
      </c>
      <c r="T730" s="121">
        <v>0</v>
      </c>
      <c r="U730" s="121">
        <v>0</v>
      </c>
      <c r="V730" s="121">
        <v>0</v>
      </c>
      <c r="W730" s="121">
        <v>0</v>
      </c>
      <c r="X730" s="121">
        <v>0</v>
      </c>
      <c r="Y730" s="121">
        <v>0</v>
      </c>
      <c r="Z730" s="121">
        <v>0</v>
      </c>
    </row>
    <row r="731" spans="2:26" x14ac:dyDescent="0.25">
      <c r="B731" s="90">
        <f t="shared" si="19"/>
        <v>46088</v>
      </c>
      <c r="C731" s="121">
        <v>0</v>
      </c>
      <c r="D731" s="121">
        <v>0</v>
      </c>
      <c r="E731" s="121">
        <v>0</v>
      </c>
      <c r="F731" s="121">
        <v>0</v>
      </c>
      <c r="G731" s="121">
        <v>0</v>
      </c>
      <c r="H731" s="121">
        <v>0</v>
      </c>
      <c r="I731" s="121">
        <v>0</v>
      </c>
      <c r="J731" s="121">
        <v>0</v>
      </c>
      <c r="K731" s="121">
        <v>0</v>
      </c>
      <c r="L731" s="121">
        <v>0</v>
      </c>
      <c r="M731" s="121">
        <v>0</v>
      </c>
      <c r="N731" s="121">
        <v>0</v>
      </c>
      <c r="O731" s="121">
        <v>0</v>
      </c>
      <c r="P731" s="121">
        <v>0</v>
      </c>
      <c r="Q731" s="121">
        <v>0</v>
      </c>
      <c r="R731" s="121">
        <v>0</v>
      </c>
      <c r="S731" s="121">
        <v>0</v>
      </c>
      <c r="T731" s="121">
        <v>0</v>
      </c>
      <c r="U731" s="121">
        <v>0</v>
      </c>
      <c r="V731" s="121">
        <v>0</v>
      </c>
      <c r="W731" s="121">
        <v>0</v>
      </c>
      <c r="X731" s="121">
        <v>0</v>
      </c>
      <c r="Y731" s="121">
        <v>0</v>
      </c>
      <c r="Z731" s="121">
        <v>0</v>
      </c>
    </row>
    <row r="732" spans="2:26" x14ac:dyDescent="0.25">
      <c r="B732" s="90">
        <f t="shared" si="19"/>
        <v>46089</v>
      </c>
      <c r="C732" s="121">
        <v>0</v>
      </c>
      <c r="D732" s="121">
        <v>0</v>
      </c>
      <c r="E732" s="121">
        <v>0</v>
      </c>
      <c r="F732" s="121">
        <v>223.03</v>
      </c>
      <c r="G732" s="121">
        <v>98.57</v>
      </c>
      <c r="H732" s="121">
        <v>158.04</v>
      </c>
      <c r="I732" s="121">
        <v>191.83</v>
      </c>
      <c r="J732" s="121">
        <v>166.28</v>
      </c>
      <c r="K732" s="121">
        <v>196.31</v>
      </c>
      <c r="L732" s="121">
        <v>260.81</v>
      </c>
      <c r="M732" s="121">
        <v>91.57</v>
      </c>
      <c r="N732" s="121">
        <v>144.22999999999999</v>
      </c>
      <c r="O732" s="121">
        <v>60.75</v>
      </c>
      <c r="P732" s="121">
        <v>56.09</v>
      </c>
      <c r="Q732" s="121">
        <v>30.01</v>
      </c>
      <c r="R732" s="121">
        <v>0</v>
      </c>
      <c r="S732" s="121">
        <v>0</v>
      </c>
      <c r="T732" s="121">
        <v>0</v>
      </c>
      <c r="U732" s="121">
        <v>0</v>
      </c>
      <c r="V732" s="121">
        <v>0</v>
      </c>
      <c r="W732" s="121">
        <v>0</v>
      </c>
      <c r="X732" s="121">
        <v>0</v>
      </c>
      <c r="Y732" s="121">
        <v>0</v>
      </c>
      <c r="Z732" s="121">
        <v>0</v>
      </c>
    </row>
    <row r="733" spans="2:26" x14ac:dyDescent="0.25">
      <c r="B733" s="90">
        <f t="shared" si="19"/>
        <v>46090</v>
      </c>
      <c r="C733" s="121">
        <v>0</v>
      </c>
      <c r="D733" s="121">
        <v>72.58</v>
      </c>
      <c r="E733" s="121">
        <v>0</v>
      </c>
      <c r="F733" s="121">
        <v>0</v>
      </c>
      <c r="G733" s="121">
        <v>2.88</v>
      </c>
      <c r="H733" s="121">
        <v>0</v>
      </c>
      <c r="I733" s="121">
        <v>0</v>
      </c>
      <c r="J733" s="121">
        <v>62.94</v>
      </c>
      <c r="K733" s="121">
        <v>48.03</v>
      </c>
      <c r="L733" s="121">
        <v>68.099999999999994</v>
      </c>
      <c r="M733" s="121">
        <v>4.1900000000000004</v>
      </c>
      <c r="N733" s="121">
        <v>0</v>
      </c>
      <c r="O733" s="121">
        <v>0</v>
      </c>
      <c r="P733" s="121">
        <v>0</v>
      </c>
      <c r="Q733" s="121">
        <v>0</v>
      </c>
      <c r="R733" s="121">
        <v>35.64</v>
      </c>
      <c r="S733" s="121">
        <v>31.85</v>
      </c>
      <c r="T733" s="121">
        <v>53.73</v>
      </c>
      <c r="U733" s="121">
        <v>0</v>
      </c>
      <c r="V733" s="121">
        <v>159.55000000000001</v>
      </c>
      <c r="W733" s="121">
        <v>116.59</v>
      </c>
      <c r="X733" s="121">
        <v>55.28</v>
      </c>
      <c r="Y733" s="121">
        <v>124.01</v>
      </c>
      <c r="Z733" s="121">
        <v>145.1</v>
      </c>
    </row>
    <row r="734" spans="2:26" x14ac:dyDescent="0.25">
      <c r="B734" s="90">
        <f t="shared" si="19"/>
        <v>46091</v>
      </c>
      <c r="C734" s="121">
        <v>0</v>
      </c>
      <c r="D734" s="121">
        <v>35.020000000000003</v>
      </c>
      <c r="E734" s="121">
        <v>6.83</v>
      </c>
      <c r="F734" s="121">
        <v>68.8</v>
      </c>
      <c r="G734" s="121">
        <v>76.959999999999994</v>
      </c>
      <c r="H734" s="121">
        <v>86.78</v>
      </c>
      <c r="I734" s="121">
        <v>87.05</v>
      </c>
      <c r="J734" s="121">
        <v>64.64</v>
      </c>
      <c r="K734" s="121">
        <v>74.599999999999994</v>
      </c>
      <c r="L734" s="121">
        <v>114.51</v>
      </c>
      <c r="M734" s="121">
        <v>84.08</v>
      </c>
      <c r="N734" s="121">
        <v>66.489999999999995</v>
      </c>
      <c r="O734" s="121">
        <v>91.33</v>
      </c>
      <c r="P734" s="121">
        <v>52.71</v>
      </c>
      <c r="Q734" s="121">
        <v>58.08</v>
      </c>
      <c r="R734" s="121">
        <v>25.48</v>
      </c>
      <c r="S734" s="121">
        <v>87.46</v>
      </c>
      <c r="T734" s="121">
        <v>9.06</v>
      </c>
      <c r="U734" s="121">
        <v>0</v>
      </c>
      <c r="V734" s="121">
        <v>0</v>
      </c>
      <c r="W734" s="121">
        <v>0</v>
      </c>
      <c r="X734" s="121">
        <v>0</v>
      </c>
      <c r="Y734" s="121">
        <v>0</v>
      </c>
      <c r="Z734" s="121">
        <v>0</v>
      </c>
    </row>
    <row r="735" spans="2:26" x14ac:dyDescent="0.25">
      <c r="B735" s="90">
        <f t="shared" si="19"/>
        <v>46092</v>
      </c>
      <c r="C735" s="121">
        <v>49.98</v>
      </c>
      <c r="D735" s="121">
        <v>120.45</v>
      </c>
      <c r="E735" s="121">
        <v>23.48</v>
      </c>
      <c r="F735" s="121">
        <v>59.69</v>
      </c>
      <c r="G735" s="121">
        <v>58.01</v>
      </c>
      <c r="H735" s="121">
        <v>60.54</v>
      </c>
      <c r="I735" s="121">
        <v>54.22</v>
      </c>
      <c r="J735" s="121">
        <v>139.16999999999999</v>
      </c>
      <c r="K735" s="121">
        <v>169.05</v>
      </c>
      <c r="L735" s="121">
        <v>172.53</v>
      </c>
      <c r="M735" s="121">
        <v>88.72</v>
      </c>
      <c r="N735" s="121">
        <v>70.59</v>
      </c>
      <c r="O735" s="121">
        <v>91.08</v>
      </c>
      <c r="P735" s="121">
        <v>113.86</v>
      </c>
      <c r="Q735" s="121">
        <v>116.18</v>
      </c>
      <c r="R735" s="121">
        <v>61.27</v>
      </c>
      <c r="S735" s="121">
        <v>394.25</v>
      </c>
      <c r="T735" s="121">
        <v>144.62</v>
      </c>
      <c r="U735" s="121">
        <v>105.64</v>
      </c>
      <c r="V735" s="121">
        <v>96.9</v>
      </c>
      <c r="W735" s="121">
        <v>64.39</v>
      </c>
      <c r="X735" s="121">
        <v>2.33</v>
      </c>
      <c r="Y735" s="121">
        <v>0</v>
      </c>
      <c r="Z735" s="121">
        <v>221.73</v>
      </c>
    </row>
    <row r="736" spans="2:26" x14ac:dyDescent="0.25">
      <c r="B736" s="90">
        <f t="shared" si="19"/>
        <v>46093</v>
      </c>
      <c r="C736" s="121">
        <v>18.010000000000002</v>
      </c>
      <c r="D736" s="121">
        <v>224.15</v>
      </c>
      <c r="E736" s="121">
        <v>24.36</v>
      </c>
      <c r="F736" s="121">
        <v>67.33</v>
      </c>
      <c r="G736" s="121">
        <v>0</v>
      </c>
      <c r="H736" s="121">
        <v>0</v>
      </c>
      <c r="I736" s="121">
        <v>64.14</v>
      </c>
      <c r="J736" s="121">
        <v>0</v>
      </c>
      <c r="K736" s="121">
        <v>69.14</v>
      </c>
      <c r="L736" s="121">
        <v>119.42</v>
      </c>
      <c r="M736" s="121">
        <v>0</v>
      </c>
      <c r="N736" s="121">
        <v>83.45</v>
      </c>
      <c r="O736" s="121">
        <v>0</v>
      </c>
      <c r="P736" s="121">
        <v>0</v>
      </c>
      <c r="Q736" s="121">
        <v>0</v>
      </c>
      <c r="R736" s="121">
        <v>0</v>
      </c>
      <c r="S736" s="121">
        <v>0</v>
      </c>
      <c r="T736" s="121">
        <v>0</v>
      </c>
      <c r="U736" s="121">
        <v>582.75</v>
      </c>
      <c r="V736" s="121">
        <v>600.63</v>
      </c>
      <c r="W736" s="121">
        <v>599.58000000000004</v>
      </c>
      <c r="X736" s="121">
        <v>801.49</v>
      </c>
      <c r="Y736" s="121">
        <v>770.64</v>
      </c>
      <c r="Z736" s="121">
        <v>614.04</v>
      </c>
    </row>
    <row r="737" spans="2:26" x14ac:dyDescent="0.25">
      <c r="B737" s="90">
        <f t="shared" si="19"/>
        <v>46094</v>
      </c>
      <c r="C737" s="121">
        <v>324.2</v>
      </c>
      <c r="D737" s="121">
        <v>347.84</v>
      </c>
      <c r="E737" s="121">
        <v>548.22</v>
      </c>
      <c r="F737" s="121">
        <v>549.04999999999995</v>
      </c>
      <c r="G737" s="121">
        <v>555.91999999999996</v>
      </c>
      <c r="H737" s="121">
        <v>549.41</v>
      </c>
      <c r="I737" s="121">
        <v>746.71</v>
      </c>
      <c r="J737" s="121">
        <v>799.69</v>
      </c>
      <c r="K737" s="121">
        <v>564.71</v>
      </c>
      <c r="L737" s="121">
        <v>553.72</v>
      </c>
      <c r="M737" s="121">
        <v>569.66</v>
      </c>
      <c r="N737" s="121">
        <v>326.02</v>
      </c>
      <c r="O737" s="121">
        <v>243.86</v>
      </c>
      <c r="P737" s="121">
        <v>354.69</v>
      </c>
      <c r="Q737" s="121">
        <v>434.01</v>
      </c>
      <c r="R737" s="121">
        <v>91.73</v>
      </c>
      <c r="S737" s="121">
        <v>68.209999999999994</v>
      </c>
      <c r="T737" s="121">
        <v>21.63</v>
      </c>
      <c r="U737" s="121">
        <v>0</v>
      </c>
      <c r="V737" s="121">
        <v>8.83</v>
      </c>
      <c r="W737" s="121">
        <v>0</v>
      </c>
      <c r="X737" s="121">
        <v>0</v>
      </c>
      <c r="Y737" s="121">
        <v>0</v>
      </c>
      <c r="Z737" s="121">
        <v>0</v>
      </c>
    </row>
    <row r="738" spans="2:26" x14ac:dyDescent="0.25">
      <c r="B738" s="90">
        <f t="shared" si="19"/>
        <v>46095</v>
      </c>
      <c r="C738" s="121">
        <v>17.91</v>
      </c>
      <c r="D738" s="121">
        <v>329.6</v>
      </c>
      <c r="E738" s="121">
        <v>301.63</v>
      </c>
      <c r="F738" s="121">
        <v>323.2</v>
      </c>
      <c r="G738" s="121">
        <v>394.79</v>
      </c>
      <c r="H738" s="121">
        <v>139.05000000000001</v>
      </c>
      <c r="I738" s="121">
        <v>100.98</v>
      </c>
      <c r="J738" s="121">
        <v>88.91</v>
      </c>
      <c r="K738" s="121">
        <v>87.6</v>
      </c>
      <c r="L738" s="121">
        <v>138.47999999999999</v>
      </c>
      <c r="M738" s="121">
        <v>88.96</v>
      </c>
      <c r="N738" s="121">
        <v>55.55</v>
      </c>
      <c r="O738" s="121">
        <v>32.26</v>
      </c>
      <c r="P738" s="121">
        <v>0</v>
      </c>
      <c r="Q738" s="121">
        <v>0</v>
      </c>
      <c r="R738" s="121">
        <v>148.58000000000001</v>
      </c>
      <c r="S738" s="121">
        <v>297.79000000000002</v>
      </c>
      <c r="T738" s="121">
        <v>4.22</v>
      </c>
      <c r="U738" s="121">
        <v>0</v>
      </c>
      <c r="V738" s="121">
        <v>10.53</v>
      </c>
      <c r="W738" s="121">
        <v>168.38</v>
      </c>
      <c r="X738" s="121">
        <v>130.68</v>
      </c>
      <c r="Y738" s="121">
        <v>142.69999999999999</v>
      </c>
      <c r="Z738" s="121">
        <v>307.31</v>
      </c>
    </row>
    <row r="739" spans="2:26" x14ac:dyDescent="0.25">
      <c r="B739" s="90">
        <f t="shared" si="19"/>
        <v>46096</v>
      </c>
      <c r="C739" s="121">
        <v>319.45999999999998</v>
      </c>
      <c r="D739" s="121">
        <v>372.66</v>
      </c>
      <c r="E739" s="121">
        <v>318.51</v>
      </c>
      <c r="F739" s="121">
        <v>142.58000000000001</v>
      </c>
      <c r="G739" s="121">
        <v>870.25</v>
      </c>
      <c r="H739" s="121">
        <v>862.22</v>
      </c>
      <c r="I739" s="121">
        <v>51.32</v>
      </c>
      <c r="J739" s="121">
        <v>27.76</v>
      </c>
      <c r="K739" s="121">
        <v>32.39</v>
      </c>
      <c r="L739" s="121">
        <v>57.7</v>
      </c>
      <c r="M739" s="121">
        <v>56.28</v>
      </c>
      <c r="N739" s="121">
        <v>16.940000000000001</v>
      </c>
      <c r="O739" s="121">
        <v>4.33</v>
      </c>
      <c r="P739" s="121">
        <v>210.76</v>
      </c>
      <c r="Q739" s="121">
        <v>194.78</v>
      </c>
      <c r="R739" s="121">
        <v>182.45</v>
      </c>
      <c r="S739" s="121">
        <v>184.08</v>
      </c>
      <c r="T739" s="121">
        <v>136.28</v>
      </c>
      <c r="U739" s="121">
        <v>211.26</v>
      </c>
      <c r="V739" s="121">
        <v>230.21</v>
      </c>
      <c r="W739" s="121">
        <v>243.99</v>
      </c>
      <c r="X739" s="121">
        <v>298.19</v>
      </c>
      <c r="Y739" s="121">
        <v>291.43</v>
      </c>
      <c r="Z739" s="121">
        <v>232.78</v>
      </c>
    </row>
    <row r="740" spans="2:26" x14ac:dyDescent="0.25">
      <c r="B740" s="90">
        <f t="shared" si="19"/>
        <v>46097</v>
      </c>
      <c r="C740" s="121">
        <v>24.57</v>
      </c>
      <c r="D740" s="121">
        <v>1.21</v>
      </c>
      <c r="E740" s="121">
        <v>86.71</v>
      </c>
      <c r="F740" s="121">
        <v>119.23</v>
      </c>
      <c r="G740" s="121">
        <v>126.42</v>
      </c>
      <c r="H740" s="121">
        <v>119.91</v>
      </c>
      <c r="I740" s="121">
        <v>94.05</v>
      </c>
      <c r="J740" s="121">
        <v>84.97</v>
      </c>
      <c r="K740" s="121">
        <v>94.71</v>
      </c>
      <c r="L740" s="121">
        <v>128.29</v>
      </c>
      <c r="M740" s="121">
        <v>139.97</v>
      </c>
      <c r="N740" s="121">
        <v>120.14</v>
      </c>
      <c r="O740" s="121">
        <v>113.09</v>
      </c>
      <c r="P740" s="121">
        <v>125.97</v>
      </c>
      <c r="Q740" s="121">
        <v>0</v>
      </c>
      <c r="R740" s="121">
        <v>0</v>
      </c>
      <c r="S740" s="121">
        <v>0</v>
      </c>
      <c r="T740" s="121">
        <v>0</v>
      </c>
      <c r="U740" s="121">
        <v>0</v>
      </c>
      <c r="V740" s="121">
        <v>0</v>
      </c>
      <c r="W740" s="121">
        <v>210.97</v>
      </c>
      <c r="X740" s="121">
        <v>160.9</v>
      </c>
      <c r="Y740" s="121">
        <v>164.86</v>
      </c>
      <c r="Z740" s="121">
        <v>172.92</v>
      </c>
    </row>
    <row r="741" spans="2:26" x14ac:dyDescent="0.25">
      <c r="B741" s="90">
        <f t="shared" si="19"/>
        <v>46098</v>
      </c>
      <c r="C741" s="121">
        <v>451.47</v>
      </c>
      <c r="D741" s="121">
        <v>325.42</v>
      </c>
      <c r="E741" s="121">
        <v>450.21</v>
      </c>
      <c r="F741" s="121">
        <v>268.14999999999998</v>
      </c>
      <c r="G741" s="121">
        <v>402.81</v>
      </c>
      <c r="H741" s="121">
        <v>365.57</v>
      </c>
      <c r="I741" s="121">
        <v>371.57</v>
      </c>
      <c r="J741" s="121">
        <v>364.96</v>
      </c>
      <c r="K741" s="121">
        <v>165.15</v>
      </c>
      <c r="L741" s="121">
        <v>4.0199999999999996</v>
      </c>
      <c r="M741" s="121">
        <v>0</v>
      </c>
      <c r="N741" s="121">
        <v>0</v>
      </c>
      <c r="O741" s="121">
        <v>0</v>
      </c>
      <c r="P741" s="121">
        <v>20.77</v>
      </c>
      <c r="Q741" s="121">
        <v>79.27</v>
      </c>
      <c r="R741" s="121">
        <v>23.7</v>
      </c>
      <c r="S741" s="121">
        <v>100.62</v>
      </c>
      <c r="T741" s="121">
        <v>621.64</v>
      </c>
      <c r="U741" s="121">
        <v>677.54</v>
      </c>
      <c r="V741" s="121">
        <v>603.34</v>
      </c>
      <c r="W741" s="121">
        <v>630.29</v>
      </c>
      <c r="X741" s="121">
        <v>652.62</v>
      </c>
      <c r="Y741" s="121">
        <v>940.84</v>
      </c>
      <c r="Z741" s="121">
        <v>1026.1400000000001</v>
      </c>
    </row>
    <row r="742" spans="2:26" x14ac:dyDescent="0.25">
      <c r="B742" s="90">
        <f t="shared" si="19"/>
        <v>46099</v>
      </c>
      <c r="C742" s="121">
        <v>742.08</v>
      </c>
      <c r="D742" s="121">
        <v>646.21</v>
      </c>
      <c r="E742" s="121">
        <v>584.87</v>
      </c>
      <c r="F742" s="121">
        <v>439.78</v>
      </c>
      <c r="G742" s="121">
        <v>277.48</v>
      </c>
      <c r="H742" s="121">
        <v>66.47</v>
      </c>
      <c r="I742" s="121">
        <v>22.56</v>
      </c>
      <c r="J742" s="121">
        <v>15.65</v>
      </c>
      <c r="K742" s="121">
        <v>28.43</v>
      </c>
      <c r="L742" s="121">
        <v>71.010000000000005</v>
      </c>
      <c r="M742" s="121">
        <v>47.86</v>
      </c>
      <c r="N742" s="121">
        <v>0</v>
      </c>
      <c r="O742" s="121">
        <v>0</v>
      </c>
      <c r="P742" s="121">
        <v>254.3</v>
      </c>
      <c r="Q742" s="121">
        <v>289.3</v>
      </c>
      <c r="R742" s="121">
        <v>83.95</v>
      </c>
      <c r="S742" s="121">
        <v>0</v>
      </c>
      <c r="T742" s="121">
        <v>75.8</v>
      </c>
      <c r="U742" s="121">
        <v>283.35000000000002</v>
      </c>
      <c r="V742" s="121">
        <v>412.45</v>
      </c>
      <c r="W742" s="121">
        <v>423.57</v>
      </c>
      <c r="X742" s="121">
        <v>472.49</v>
      </c>
      <c r="Y742" s="121">
        <v>491.56</v>
      </c>
      <c r="Z742" s="121">
        <v>127.96</v>
      </c>
    </row>
    <row r="743" spans="2:26" x14ac:dyDescent="0.25">
      <c r="B743" s="90">
        <f t="shared" si="19"/>
        <v>46100</v>
      </c>
      <c r="C743" s="121">
        <v>0</v>
      </c>
      <c r="D743" s="121">
        <v>0</v>
      </c>
      <c r="E743" s="121">
        <v>0</v>
      </c>
      <c r="F743" s="121">
        <v>0</v>
      </c>
      <c r="G743" s="121">
        <v>0</v>
      </c>
      <c r="H743" s="121">
        <v>0</v>
      </c>
      <c r="I743" s="121">
        <v>0</v>
      </c>
      <c r="J743" s="121">
        <v>0</v>
      </c>
      <c r="K743" s="121">
        <v>0</v>
      </c>
      <c r="L743" s="121">
        <v>111.04</v>
      </c>
      <c r="M743" s="121">
        <v>406.76</v>
      </c>
      <c r="N743" s="121">
        <v>362.47</v>
      </c>
      <c r="O743" s="121">
        <v>327.45</v>
      </c>
      <c r="P743" s="121">
        <v>276.42</v>
      </c>
      <c r="Q743" s="121">
        <v>294.33999999999997</v>
      </c>
      <c r="R743" s="121">
        <v>249.9</v>
      </c>
      <c r="S743" s="121">
        <v>313.60000000000002</v>
      </c>
      <c r="T743" s="121">
        <v>0</v>
      </c>
      <c r="U743" s="121">
        <v>0</v>
      </c>
      <c r="V743" s="121">
        <v>0</v>
      </c>
      <c r="W743" s="121">
        <v>0</v>
      </c>
      <c r="X743" s="121">
        <v>0</v>
      </c>
      <c r="Y743" s="121">
        <v>0</v>
      </c>
      <c r="Z743" s="121">
        <v>0</v>
      </c>
    </row>
    <row r="744" spans="2:26" x14ac:dyDescent="0.25">
      <c r="B744" s="90">
        <f t="shared" si="19"/>
        <v>46101</v>
      </c>
      <c r="C744" s="121">
        <v>529.38</v>
      </c>
      <c r="D744" s="121">
        <v>624.6</v>
      </c>
      <c r="E744" s="121">
        <v>370.1</v>
      </c>
      <c r="F744" s="121">
        <v>409.2</v>
      </c>
      <c r="G744" s="121">
        <v>370.89</v>
      </c>
      <c r="H744" s="121">
        <v>296.48</v>
      </c>
      <c r="I744" s="121">
        <v>678.38</v>
      </c>
      <c r="J744" s="121">
        <v>653.58000000000004</v>
      </c>
      <c r="K744" s="121">
        <v>641.75</v>
      </c>
      <c r="L744" s="121">
        <v>610.05999999999995</v>
      </c>
      <c r="M744" s="121">
        <v>627.63</v>
      </c>
      <c r="N744" s="121">
        <v>581.12</v>
      </c>
      <c r="O744" s="121">
        <v>607.21</v>
      </c>
      <c r="P744" s="121">
        <v>680.91</v>
      </c>
      <c r="Q744" s="121">
        <v>514.66</v>
      </c>
      <c r="R744" s="121">
        <v>537.54999999999995</v>
      </c>
      <c r="S744" s="121">
        <v>495.25</v>
      </c>
      <c r="T744" s="121">
        <v>263.39999999999998</v>
      </c>
      <c r="U744" s="121">
        <v>416.62</v>
      </c>
      <c r="V744" s="121">
        <v>290.10000000000002</v>
      </c>
      <c r="W744" s="121">
        <v>422.97</v>
      </c>
      <c r="X744" s="121">
        <v>415.61</v>
      </c>
      <c r="Y744" s="121">
        <v>400.64</v>
      </c>
      <c r="Z744" s="121">
        <v>264.57</v>
      </c>
    </row>
    <row r="745" spans="2:26" x14ac:dyDescent="0.25">
      <c r="B745" s="90">
        <f t="shared" si="19"/>
        <v>46102</v>
      </c>
      <c r="C745" s="121">
        <v>317.91000000000003</v>
      </c>
      <c r="D745" s="121">
        <v>142.69</v>
      </c>
      <c r="E745" s="121">
        <v>36.020000000000003</v>
      </c>
      <c r="F745" s="121">
        <v>57.02</v>
      </c>
      <c r="G745" s="121">
        <v>23.82</v>
      </c>
      <c r="H745" s="121">
        <v>10.4</v>
      </c>
      <c r="I745" s="121">
        <v>0</v>
      </c>
      <c r="J745" s="121">
        <v>0</v>
      </c>
      <c r="K745" s="121">
        <v>0</v>
      </c>
      <c r="L745" s="121">
        <v>0</v>
      </c>
      <c r="M745" s="121">
        <v>0</v>
      </c>
      <c r="N745" s="121">
        <v>0</v>
      </c>
      <c r="O745" s="121">
        <v>0</v>
      </c>
      <c r="P745" s="121">
        <v>0</v>
      </c>
      <c r="Q745" s="121">
        <v>0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9"/>
        <v>46103</v>
      </c>
      <c r="C746" s="121">
        <v>262.23</v>
      </c>
      <c r="D746" s="121">
        <v>155.11000000000001</v>
      </c>
      <c r="E746" s="121">
        <v>96.38</v>
      </c>
      <c r="F746" s="121">
        <v>11.5</v>
      </c>
      <c r="G746" s="121">
        <v>21.09</v>
      </c>
      <c r="H746" s="121">
        <v>22.52</v>
      </c>
      <c r="I746" s="121">
        <v>21.01</v>
      </c>
      <c r="J746" s="121">
        <v>73.099999999999994</v>
      </c>
      <c r="K746" s="121">
        <v>72.47</v>
      </c>
      <c r="L746" s="121">
        <v>0</v>
      </c>
      <c r="M746" s="121">
        <v>457.92</v>
      </c>
      <c r="N746" s="121">
        <v>483.61</v>
      </c>
      <c r="O746" s="121">
        <v>488.66</v>
      </c>
      <c r="P746" s="121">
        <v>444.73</v>
      </c>
      <c r="Q746" s="121">
        <v>109.43</v>
      </c>
      <c r="R746" s="121">
        <v>251.26</v>
      </c>
      <c r="S746" s="121">
        <v>447.86</v>
      </c>
      <c r="T746" s="121">
        <v>836.46</v>
      </c>
      <c r="U746" s="121">
        <v>490.92</v>
      </c>
      <c r="V746" s="121">
        <v>425.12</v>
      </c>
      <c r="W746" s="121">
        <v>430.55</v>
      </c>
      <c r="X746" s="121">
        <v>482.7</v>
      </c>
      <c r="Y746" s="121">
        <v>340.95</v>
      </c>
      <c r="Z746" s="121">
        <v>483.26</v>
      </c>
    </row>
    <row r="747" spans="2:26" x14ac:dyDescent="0.25">
      <c r="B747" s="90">
        <f t="shared" si="19"/>
        <v>46104</v>
      </c>
      <c r="C747" s="121">
        <v>0</v>
      </c>
      <c r="D747" s="121">
        <v>0</v>
      </c>
      <c r="E747" s="121">
        <v>527.65</v>
      </c>
      <c r="F747" s="121">
        <v>601.69000000000005</v>
      </c>
      <c r="G747" s="121">
        <v>318.27999999999997</v>
      </c>
      <c r="H747" s="121">
        <v>355.56</v>
      </c>
      <c r="I747" s="121">
        <v>227.25</v>
      </c>
      <c r="J747" s="121">
        <v>294.45999999999998</v>
      </c>
      <c r="K747" s="121">
        <v>533.08000000000004</v>
      </c>
      <c r="L747" s="121">
        <v>598.55999999999995</v>
      </c>
      <c r="M747" s="121">
        <v>622.37</v>
      </c>
      <c r="N747" s="121">
        <v>641.14</v>
      </c>
      <c r="O747" s="121">
        <v>576.38</v>
      </c>
      <c r="P747" s="121">
        <v>509.14</v>
      </c>
      <c r="Q747" s="121">
        <v>475.37</v>
      </c>
      <c r="R747" s="121">
        <v>485.23</v>
      </c>
      <c r="S747" s="121">
        <v>345.8</v>
      </c>
      <c r="T747" s="121">
        <v>9.2799999999999994</v>
      </c>
      <c r="U747" s="121">
        <v>0</v>
      </c>
      <c r="V747" s="121">
        <v>0</v>
      </c>
      <c r="W747" s="121">
        <v>0</v>
      </c>
      <c r="X747" s="121">
        <v>0</v>
      </c>
      <c r="Y747" s="121">
        <v>0</v>
      </c>
      <c r="Z747" s="121">
        <v>0</v>
      </c>
    </row>
    <row r="748" spans="2:26" x14ac:dyDescent="0.25">
      <c r="B748" s="90">
        <f t="shared" si="19"/>
        <v>46105</v>
      </c>
      <c r="C748" s="121">
        <v>14.99</v>
      </c>
      <c r="D748" s="121">
        <v>27.55</v>
      </c>
      <c r="E748" s="121">
        <v>25.58</v>
      </c>
      <c r="F748" s="121">
        <v>16.23</v>
      </c>
      <c r="G748" s="121">
        <v>24.47</v>
      </c>
      <c r="H748" s="121">
        <v>0</v>
      </c>
      <c r="I748" s="121">
        <v>0</v>
      </c>
      <c r="J748" s="121">
        <v>0</v>
      </c>
      <c r="K748" s="121">
        <v>19.010000000000002</v>
      </c>
      <c r="L748" s="121">
        <v>33.54</v>
      </c>
      <c r="M748" s="121">
        <v>0</v>
      </c>
      <c r="N748" s="121">
        <v>0</v>
      </c>
      <c r="O748" s="121">
        <v>0</v>
      </c>
      <c r="P748" s="121">
        <v>0</v>
      </c>
      <c r="Q748" s="121">
        <v>4.62</v>
      </c>
      <c r="R748" s="121">
        <v>0</v>
      </c>
      <c r="S748" s="121">
        <v>0</v>
      </c>
      <c r="T748" s="121">
        <v>0</v>
      </c>
      <c r="U748" s="121">
        <v>0</v>
      </c>
      <c r="V748" s="121">
        <v>0</v>
      </c>
      <c r="W748" s="121">
        <v>0</v>
      </c>
      <c r="X748" s="121">
        <v>0</v>
      </c>
      <c r="Y748" s="121">
        <v>0</v>
      </c>
      <c r="Z748" s="121">
        <v>0</v>
      </c>
    </row>
    <row r="749" spans="2:26" x14ac:dyDescent="0.25">
      <c r="B749" s="90">
        <f t="shared" si="19"/>
        <v>46106</v>
      </c>
      <c r="C749" s="121">
        <v>232.88</v>
      </c>
      <c r="D749" s="121">
        <v>353.13</v>
      </c>
      <c r="E749" s="121">
        <v>280.63</v>
      </c>
      <c r="F749" s="121">
        <v>243.05</v>
      </c>
      <c r="G749" s="121">
        <v>172.11</v>
      </c>
      <c r="H749" s="121">
        <v>55.96</v>
      </c>
      <c r="I749" s="121">
        <v>0</v>
      </c>
      <c r="J749" s="121">
        <v>28.08</v>
      </c>
      <c r="K749" s="121">
        <v>0</v>
      </c>
      <c r="L749" s="121">
        <v>84.89</v>
      </c>
      <c r="M749" s="121">
        <v>0</v>
      </c>
      <c r="N749" s="121">
        <v>0</v>
      </c>
      <c r="O749" s="121">
        <v>0</v>
      </c>
      <c r="P749" s="121">
        <v>0</v>
      </c>
      <c r="Q749" s="121">
        <v>0</v>
      </c>
      <c r="R749" s="121">
        <v>66.81</v>
      </c>
      <c r="S749" s="121">
        <v>104.35</v>
      </c>
      <c r="T749" s="121">
        <v>135.72</v>
      </c>
      <c r="U749" s="121">
        <v>130.47999999999999</v>
      </c>
      <c r="V749" s="121">
        <v>91.47</v>
      </c>
      <c r="W749" s="121">
        <v>73.31</v>
      </c>
      <c r="X749" s="121">
        <v>75.900000000000006</v>
      </c>
      <c r="Y749" s="121">
        <v>105.63</v>
      </c>
      <c r="Z749" s="121">
        <v>128.25</v>
      </c>
    </row>
    <row r="750" spans="2:26" x14ac:dyDescent="0.25">
      <c r="B750" s="90">
        <f t="shared" si="19"/>
        <v>46107</v>
      </c>
      <c r="C750" s="121">
        <v>0</v>
      </c>
      <c r="D750" s="121">
        <v>0</v>
      </c>
      <c r="E750" s="121">
        <v>0</v>
      </c>
      <c r="F750" s="121">
        <v>0</v>
      </c>
      <c r="G750" s="121">
        <v>15.13</v>
      </c>
      <c r="H750" s="121">
        <v>34.67</v>
      </c>
      <c r="I750" s="121">
        <v>4.8600000000000003</v>
      </c>
      <c r="J750" s="121">
        <v>19.14</v>
      </c>
      <c r="K750" s="121">
        <v>50.88</v>
      </c>
      <c r="L750" s="121">
        <v>61.05</v>
      </c>
      <c r="M750" s="121">
        <v>0</v>
      </c>
      <c r="N750" s="121">
        <v>30.66</v>
      </c>
      <c r="O750" s="121">
        <v>15.11</v>
      </c>
      <c r="P750" s="121">
        <v>4.05</v>
      </c>
      <c r="Q750" s="121">
        <v>0</v>
      </c>
      <c r="R750" s="121">
        <v>0</v>
      </c>
      <c r="S750" s="121">
        <v>0</v>
      </c>
      <c r="T750" s="121">
        <v>0</v>
      </c>
      <c r="U750" s="121">
        <v>0</v>
      </c>
      <c r="V750" s="121">
        <v>0</v>
      </c>
      <c r="W750" s="121">
        <v>0</v>
      </c>
      <c r="X750" s="121">
        <v>0</v>
      </c>
      <c r="Y750" s="121">
        <v>0</v>
      </c>
      <c r="Z750" s="121">
        <v>0</v>
      </c>
    </row>
    <row r="751" spans="2:26" x14ac:dyDescent="0.25">
      <c r="B751" s="90">
        <f t="shared" si="19"/>
        <v>46108</v>
      </c>
      <c r="C751" s="121">
        <v>0</v>
      </c>
      <c r="D751" s="121">
        <v>229.25</v>
      </c>
      <c r="E751" s="121">
        <v>421.99</v>
      </c>
      <c r="F751" s="121">
        <v>366.11</v>
      </c>
      <c r="G751" s="121">
        <v>487</v>
      </c>
      <c r="H751" s="121">
        <v>230.78</v>
      </c>
      <c r="I751" s="121">
        <v>278.39999999999998</v>
      </c>
      <c r="J751" s="121">
        <v>215.04</v>
      </c>
      <c r="K751" s="121">
        <v>259.61</v>
      </c>
      <c r="L751" s="121">
        <v>331.54</v>
      </c>
      <c r="M751" s="121">
        <v>332.91</v>
      </c>
      <c r="N751" s="121">
        <v>266.35000000000002</v>
      </c>
      <c r="O751" s="121">
        <v>4.12</v>
      </c>
      <c r="P751" s="121">
        <v>253.4</v>
      </c>
      <c r="Q751" s="121">
        <v>279.55</v>
      </c>
      <c r="R751" s="121">
        <v>292.95</v>
      </c>
      <c r="S751" s="121">
        <v>93.36</v>
      </c>
      <c r="T751" s="121">
        <v>360.1</v>
      </c>
      <c r="U751" s="121">
        <v>351.46</v>
      </c>
      <c r="V751" s="121">
        <v>578.99</v>
      </c>
      <c r="W751" s="121">
        <v>542.80999999999995</v>
      </c>
      <c r="X751" s="121">
        <v>445.09</v>
      </c>
      <c r="Y751" s="121">
        <v>973.44</v>
      </c>
      <c r="Z751" s="121">
        <v>1031.95</v>
      </c>
    </row>
    <row r="752" spans="2:26" x14ac:dyDescent="0.25">
      <c r="B752" s="90">
        <f t="shared" si="19"/>
        <v>46109</v>
      </c>
      <c r="C752" s="121">
        <v>343.6</v>
      </c>
      <c r="D752" s="121">
        <v>339.64</v>
      </c>
      <c r="E752" s="121">
        <v>326.95</v>
      </c>
      <c r="F752" s="121">
        <v>204.6</v>
      </c>
      <c r="G752" s="121">
        <v>172.59</v>
      </c>
      <c r="H752" s="121">
        <v>181.09</v>
      </c>
      <c r="I752" s="121">
        <v>186.7</v>
      </c>
      <c r="J752" s="121">
        <v>196.81</v>
      </c>
      <c r="K752" s="121">
        <v>205.56</v>
      </c>
      <c r="L752" s="121">
        <v>212.52</v>
      </c>
      <c r="M752" s="121">
        <v>143.94999999999999</v>
      </c>
      <c r="N752" s="121">
        <v>69.5</v>
      </c>
      <c r="O752" s="121">
        <v>35.24</v>
      </c>
      <c r="P752" s="121">
        <v>37.61</v>
      </c>
      <c r="Q752" s="121">
        <v>109.25</v>
      </c>
      <c r="R752" s="121">
        <v>138.04</v>
      </c>
      <c r="S752" s="121">
        <v>114.95</v>
      </c>
      <c r="T752" s="121">
        <v>0</v>
      </c>
      <c r="U752" s="121">
        <v>0</v>
      </c>
      <c r="V752" s="121">
        <v>158.82</v>
      </c>
      <c r="W752" s="121">
        <v>192.26</v>
      </c>
      <c r="X752" s="121">
        <v>222.19</v>
      </c>
      <c r="Y752" s="121">
        <v>236.27</v>
      </c>
      <c r="Z752" s="121">
        <v>111.5</v>
      </c>
    </row>
    <row r="753" spans="2:26" x14ac:dyDescent="0.25">
      <c r="B753" s="90">
        <f t="shared" si="19"/>
        <v>46110</v>
      </c>
      <c r="C753" s="121">
        <v>383.99</v>
      </c>
      <c r="D753" s="121">
        <v>304.44</v>
      </c>
      <c r="E753" s="121">
        <v>18.73</v>
      </c>
      <c r="F753" s="121">
        <v>26.94</v>
      </c>
      <c r="G753" s="121">
        <v>10.54</v>
      </c>
      <c r="H753" s="121">
        <v>13.97</v>
      </c>
      <c r="I753" s="121">
        <v>10.57</v>
      </c>
      <c r="J753" s="121">
        <v>19.84</v>
      </c>
      <c r="K753" s="121">
        <v>0</v>
      </c>
      <c r="L753" s="121">
        <v>0</v>
      </c>
      <c r="M753" s="121">
        <v>28.84</v>
      </c>
      <c r="N753" s="121">
        <v>0</v>
      </c>
      <c r="O753" s="121">
        <v>0</v>
      </c>
      <c r="P753" s="121">
        <v>34.6</v>
      </c>
      <c r="Q753" s="121">
        <v>132.52000000000001</v>
      </c>
      <c r="R753" s="121">
        <v>190.04</v>
      </c>
      <c r="S753" s="121">
        <v>397.97</v>
      </c>
      <c r="T753" s="121">
        <v>331.49</v>
      </c>
      <c r="U753" s="121">
        <v>369.87</v>
      </c>
      <c r="V753" s="121">
        <v>388.59</v>
      </c>
      <c r="W753" s="121">
        <v>403.96</v>
      </c>
      <c r="X753" s="121">
        <v>425.59</v>
      </c>
      <c r="Y753" s="121">
        <v>449.76</v>
      </c>
      <c r="Z753" s="121">
        <v>404.17</v>
      </c>
    </row>
    <row r="754" spans="2:26" x14ac:dyDescent="0.25">
      <c r="B754" s="90">
        <f t="shared" si="19"/>
        <v>46111</v>
      </c>
      <c r="C754" s="121">
        <v>379.79</v>
      </c>
      <c r="D754" s="121">
        <v>358.57</v>
      </c>
      <c r="E754" s="121">
        <v>266.17</v>
      </c>
      <c r="F754" s="121">
        <v>252.78</v>
      </c>
      <c r="G754" s="121">
        <v>301.39999999999998</v>
      </c>
      <c r="H754" s="121">
        <v>278.72000000000003</v>
      </c>
      <c r="I754" s="121">
        <v>261.44</v>
      </c>
      <c r="J754" s="121">
        <v>274.99</v>
      </c>
      <c r="K754" s="121">
        <v>266.10000000000002</v>
      </c>
      <c r="L754" s="121">
        <v>302.43</v>
      </c>
      <c r="M754" s="121">
        <v>295.14999999999998</v>
      </c>
      <c r="N754" s="121">
        <v>267.45</v>
      </c>
      <c r="O754" s="121">
        <v>249.55</v>
      </c>
      <c r="P754" s="121">
        <v>294.83</v>
      </c>
      <c r="Q754" s="121">
        <v>342.81</v>
      </c>
      <c r="R754" s="121">
        <v>352.82</v>
      </c>
      <c r="S754" s="121">
        <v>510.15</v>
      </c>
      <c r="T754" s="121">
        <v>702.95</v>
      </c>
      <c r="U754" s="121">
        <v>768.42</v>
      </c>
      <c r="V754" s="121">
        <v>786.96</v>
      </c>
      <c r="W754" s="121">
        <v>754.78</v>
      </c>
      <c r="X754" s="121">
        <v>732.06</v>
      </c>
      <c r="Y754" s="121">
        <v>599.63</v>
      </c>
      <c r="Z754" s="121">
        <v>475.09</v>
      </c>
    </row>
    <row r="755" spans="2:26" x14ac:dyDescent="0.25">
      <c r="B755" s="90">
        <f t="shared" si="19"/>
        <v>46112</v>
      </c>
      <c r="C755" s="121">
        <v>181.63</v>
      </c>
      <c r="D755" s="121">
        <v>7.96</v>
      </c>
      <c r="E755" s="121">
        <v>0</v>
      </c>
      <c r="F755" s="121">
        <v>23.8</v>
      </c>
      <c r="G755" s="121">
        <v>40.29</v>
      </c>
      <c r="H755" s="121">
        <v>86.95</v>
      </c>
      <c r="I755" s="121">
        <v>0</v>
      </c>
      <c r="J755" s="121">
        <v>0</v>
      </c>
      <c r="K755" s="121">
        <v>0</v>
      </c>
      <c r="L755" s="121">
        <v>0</v>
      </c>
      <c r="M755" s="121">
        <v>0</v>
      </c>
      <c r="N755" s="121">
        <v>0</v>
      </c>
      <c r="O755" s="121">
        <v>0</v>
      </c>
      <c r="P755" s="121">
        <v>0</v>
      </c>
      <c r="Q755" s="121">
        <v>0</v>
      </c>
      <c r="R755" s="121">
        <v>0</v>
      </c>
      <c r="S755" s="121">
        <v>0</v>
      </c>
      <c r="T755" s="121">
        <v>0</v>
      </c>
      <c r="U755" s="121">
        <v>0</v>
      </c>
      <c r="V755" s="121">
        <v>0</v>
      </c>
      <c r="W755" s="121">
        <v>0</v>
      </c>
      <c r="X755" s="121">
        <v>0</v>
      </c>
      <c r="Y755" s="121">
        <v>0</v>
      </c>
      <c r="Z755" s="121">
        <v>0</v>
      </c>
    </row>
    <row r="756" spans="2:26" x14ac:dyDescent="0.25">
      <c r="B756" s="113"/>
      <c r="C756" s="113"/>
      <c r="D756" s="113"/>
      <c r="E756" s="113"/>
      <c r="F756" s="113"/>
      <c r="G756" s="113"/>
      <c r="H756" s="1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2:26" ht="15" customHeight="1" x14ac:dyDescent="0.25">
      <c r="B757" s="135" t="s">
        <v>71</v>
      </c>
      <c r="C757" s="136"/>
      <c r="D757" s="136"/>
      <c r="E757" s="136"/>
      <c r="F757" s="136"/>
      <c r="G757" s="136"/>
      <c r="H757" s="136"/>
      <c r="I757" s="136"/>
      <c r="J757" s="136"/>
      <c r="K757" s="136"/>
      <c r="L757" s="136"/>
      <c r="M757" s="136"/>
      <c r="N757" s="136"/>
      <c r="O757" s="136"/>
      <c r="P757" s="136"/>
      <c r="Q757" s="136"/>
      <c r="R757" s="136"/>
      <c r="S757" s="136"/>
      <c r="T757" s="136"/>
      <c r="U757" s="136"/>
      <c r="V757" s="137"/>
      <c r="W757" s="69">
        <v>141.44</v>
      </c>
      <c r="X757" s="138"/>
      <c r="Y757" s="138"/>
      <c r="Z757" s="70"/>
    </row>
    <row r="758" spans="2:26" x14ac:dyDescent="0.25">
      <c r="B758" s="135" t="s">
        <v>72</v>
      </c>
      <c r="C758" s="136"/>
      <c r="D758" s="136"/>
      <c r="E758" s="136"/>
      <c r="F758" s="136"/>
      <c r="G758" s="136"/>
      <c r="H758" s="136"/>
      <c r="I758" s="136"/>
      <c r="J758" s="136"/>
      <c r="K758" s="136"/>
      <c r="L758" s="136"/>
      <c r="M758" s="136"/>
      <c r="N758" s="136"/>
      <c r="O758" s="136"/>
      <c r="P758" s="136"/>
      <c r="Q758" s="136"/>
      <c r="R758" s="136"/>
      <c r="S758" s="136"/>
      <c r="T758" s="136"/>
      <c r="U758" s="136"/>
      <c r="V758" s="137"/>
      <c r="W758" s="69">
        <v>617.35</v>
      </c>
      <c r="X758" s="138"/>
      <c r="Y758" s="138"/>
      <c r="Z758" s="70"/>
    </row>
    <row r="759" spans="2:26" ht="15" customHeight="1" x14ac:dyDescent="0.25">
      <c r="B759" s="109" t="s">
        <v>61</v>
      </c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1"/>
    </row>
    <row r="760" spans="2:26" ht="15" customHeight="1" x14ac:dyDescent="0.25"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 t="s">
        <v>3</v>
      </c>
      <c r="T760" s="25"/>
      <c r="U760" s="25"/>
      <c r="V760" s="25"/>
      <c r="W760" s="25"/>
      <c r="X760" s="25"/>
      <c r="Y760" s="25"/>
      <c r="Z760" s="25"/>
    </row>
    <row r="761" spans="2:26" ht="15" customHeight="1" x14ac:dyDescent="0.25"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65" t="s">
        <v>39</v>
      </c>
      <c r="T761" s="65"/>
      <c r="U761" s="65" t="s">
        <v>40</v>
      </c>
      <c r="V761" s="65"/>
      <c r="W761" s="65" t="s">
        <v>41</v>
      </c>
      <c r="X761" s="65"/>
      <c r="Y761" s="65" t="s">
        <v>42</v>
      </c>
      <c r="Z761" s="65"/>
    </row>
    <row r="762" spans="2:26" ht="15" customHeight="1" x14ac:dyDescent="0.25">
      <c r="B762" s="112" t="s">
        <v>62</v>
      </c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69">
        <v>908013.35</v>
      </c>
      <c r="T762" s="70"/>
      <c r="U762" s="69">
        <v>908013.35</v>
      </c>
      <c r="V762" s="70"/>
      <c r="W762" s="69">
        <v>908013.35</v>
      </c>
      <c r="X762" s="70"/>
      <c r="Y762" s="69">
        <v>908013.35</v>
      </c>
      <c r="Z762" s="70"/>
    </row>
    <row r="763" spans="2:26" x14ac:dyDescent="0.25"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2:26" ht="15" customHeight="1" x14ac:dyDescent="0.25">
      <c r="B764" s="109" t="s">
        <v>75</v>
      </c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1"/>
    </row>
    <row r="765" spans="2:26" ht="15" customHeight="1" x14ac:dyDescent="0.25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 t="s">
        <v>3</v>
      </c>
      <c r="T765" s="25"/>
      <c r="U765" s="25"/>
      <c r="V765" s="25"/>
      <c r="W765" s="25"/>
      <c r="X765" s="25"/>
      <c r="Y765" s="25"/>
      <c r="Z765" s="25"/>
    </row>
    <row r="766" spans="2:26" ht="15" customHeight="1" x14ac:dyDescent="0.25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65" t="s">
        <v>39</v>
      </c>
      <c r="T766" s="65"/>
      <c r="U766" s="65" t="s">
        <v>40</v>
      </c>
      <c r="V766" s="65"/>
      <c r="W766" s="65" t="s">
        <v>41</v>
      </c>
      <c r="X766" s="65"/>
      <c r="Y766" s="65" t="s">
        <v>42</v>
      </c>
      <c r="Z766" s="65"/>
    </row>
    <row r="767" spans="2:26" ht="15" customHeight="1" x14ac:dyDescent="0.25">
      <c r="B767" s="125" t="s">
        <v>66</v>
      </c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69">
        <v>2117948.7000000002</v>
      </c>
      <c r="T767" s="70"/>
      <c r="U767" s="69">
        <v>2185561.85</v>
      </c>
      <c r="V767" s="70"/>
      <c r="W767" s="69">
        <v>2550173.08</v>
      </c>
      <c r="X767" s="70"/>
      <c r="Y767" s="69">
        <v>2696157.96</v>
      </c>
      <c r="Z767" s="70"/>
    </row>
  </sheetData>
  <mergeCells count="150"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  <mergeCell ref="B762:R762"/>
    <mergeCell ref="S762:T762"/>
    <mergeCell ref="U762:V762"/>
    <mergeCell ref="W762:X762"/>
    <mergeCell ref="Y762:Z762"/>
    <mergeCell ref="B764:Z764"/>
    <mergeCell ref="B760:R761"/>
    <mergeCell ref="S760:Z760"/>
    <mergeCell ref="S761:T761"/>
    <mergeCell ref="U761:V761"/>
    <mergeCell ref="W761:X761"/>
    <mergeCell ref="Y761:Z761"/>
    <mergeCell ref="B756:Z756"/>
    <mergeCell ref="B757:V757"/>
    <mergeCell ref="W757:Z757"/>
    <mergeCell ref="B758:V758"/>
    <mergeCell ref="W758:Z758"/>
    <mergeCell ref="B759:Z759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532:V532"/>
    <mergeCell ref="W532:Z532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310:R310"/>
    <mergeCell ref="S310:T310"/>
    <mergeCell ref="U310:V310"/>
    <mergeCell ref="W310:X310"/>
    <mergeCell ref="Y310:Z310"/>
    <mergeCell ref="B312:Z312"/>
    <mergeCell ref="B307:Z307"/>
    <mergeCell ref="B308:R309"/>
    <mergeCell ref="S308:Z308"/>
    <mergeCell ref="S309:T309"/>
    <mergeCell ref="U309:V309"/>
    <mergeCell ref="W309:X309"/>
    <mergeCell ref="Y309:Z309"/>
    <mergeCell ref="Y304:Z304"/>
    <mergeCell ref="B305:R305"/>
    <mergeCell ref="S305:T305"/>
    <mergeCell ref="U305:V305"/>
    <mergeCell ref="W305:X305"/>
    <mergeCell ref="Y305:Z305"/>
    <mergeCell ref="B265:Z265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B193:Z193"/>
    <mergeCell ref="C194:Z194"/>
    <mergeCell ref="B195:B197"/>
    <mergeCell ref="B229:Z229"/>
    <mergeCell ref="C230:Z230"/>
    <mergeCell ref="B231:B233"/>
    <mergeCell ref="B154:Z154"/>
    <mergeCell ref="B155:Z155"/>
    <mergeCell ref="B156:Z156"/>
    <mergeCell ref="B157:Z157"/>
    <mergeCell ref="C158:Z158"/>
    <mergeCell ref="B159:B161"/>
    <mergeCell ref="Y152:Z152"/>
    <mergeCell ref="B153:R153"/>
    <mergeCell ref="S153:T153"/>
    <mergeCell ref="U153:V153"/>
    <mergeCell ref="W153:X153"/>
    <mergeCell ref="Y153:Z153"/>
    <mergeCell ref="B113:Z113"/>
    <mergeCell ref="C114:Z11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B7:B9"/>
    <mergeCell ref="C42:Z42"/>
    <mergeCell ref="B43:B45"/>
    <mergeCell ref="B77:Z77"/>
    <mergeCell ref="C78:Z78"/>
    <mergeCell ref="B79:B81"/>
    <mergeCell ref="B1:Z1"/>
    <mergeCell ref="B2:Z2"/>
    <mergeCell ref="B3:Z3"/>
    <mergeCell ref="B4:Z4"/>
    <mergeCell ref="B5:Z5"/>
    <mergeCell ref="C6:Z6"/>
  </mergeCells>
  <pageMargins left="0.7" right="0.7" top="0.75" bottom="0.75" header="0.3" footer="0.3"/>
  <pageSetup paperSize="9" scale="3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менее 670 кВт</vt:lpstr>
      <vt:lpstr>от 670 кВт до 10 МВт</vt:lpstr>
      <vt:lpstr>от 10 МВт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Гурович Антон Андреевич</dc:creator>
  <cp:lastModifiedBy>Гурович Антон Андреевич</cp:lastModifiedBy>
  <dcterms:created xsi:type="dcterms:W3CDTF">2026-04-16T00:10:02Z</dcterms:created>
  <dcterms:modified xsi:type="dcterms:W3CDTF">2026-04-16T00:11:54Z</dcterms:modified>
</cp:coreProperties>
</file>